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60" windowWidth="19440" windowHeight="11700" activeTab="0"/>
  </bookViews>
  <sheets>
    <sheet name="공산품" sheetId="3" r:id="rId1"/>
  </sheets>
  <definedNames>
    <definedName name="_xlnm.Print_Area" localSheetId="0">'공산품'!$A$1:$H$218</definedName>
  </definedNames>
  <calcPr calcId="145621"/>
</workbook>
</file>

<file path=xl/sharedStrings.xml><?xml version="1.0" encoding="utf-8"?>
<sst xmlns="http://schemas.openxmlformats.org/spreadsheetml/2006/main" count="588" uniqueCount="405">
  <si>
    <t>12. 학교에서 지정한 업체와 동등이상의 품질및 가치를 갖는 제품으로 교환이 가능하나, 다만 사전에 학교에 협의를 구할것</t>
  </si>
  <si>
    <t>  나. 수입 가공식품은 「대외무역법」, 「식품위생법」 등 관련법령에 적합하고 가목에 상당하는 품질을 갖춘 것으로 한다.</t>
  </si>
  <si>
    <t>    (1)「농산물가공산업육성법」 제6조에 따른 전통식품</t>
  </si>
  <si>
    <t>    (6) 「식품위생법」 제32조의2에 따라 위해요소중점관리기준을 적용하는 업소에서 생산된 가공식품</t>
  </si>
  <si>
    <t>9. 납품자는 계약과 동시에 보건증(6개월이내)사본제출하고, 검수시 위생복, 위생장갑을 착용후 검수할 것.</t>
  </si>
  <si>
    <t>5. 떡(떡볶이,떡국떡등)류, 묵류 등 제조식품은 납품시 영업신고증,품목제조신고증,자가품질검사서를 각 목에 대해 제출할것.</t>
  </si>
  <si>
    <t>3. 냉장 및 냉동식품은 포장지에 표기된 보관방법 및 온도를 준수하여 입고.</t>
  </si>
  <si>
    <t>    (2)「산업표준화법」 제4조에 따른 농축수산물 가공품의 산업표준 인증품</t>
  </si>
  <si>
    <t xml:space="preserve">                                                                                                                                                         </t>
  </si>
  <si>
    <t>7. 거래명세표에는 학교급식법에 준하는 표기를 기재할 것(원산지, 규격품등의 표시사항, 수량 등)</t>
  </si>
  <si>
    <t xml:space="preserve">  가. 다음에 해당하는 것 중 하나를 사용한다. </t>
  </si>
  <si>
    <t>11. 위 수량은 학교사정에 의하여 변동될수 있습니다.</t>
  </si>
  <si>
    <t xml:space="preserve"> (예: 유통기한이 1년인 제품인 경우 최소 6개월 이상의 사용기한이 남은 제품일 것)</t>
  </si>
  <si>
    <t>4. 입고시 제품의 유통기한 및 규격은 동일하고  유통기한이 충분히 남은 제품으로 입고.</t>
  </si>
  <si>
    <t>  다. 위에서 명시되지 않은 식품 및 식품첨가물은 식품위생법령에 적합한 것으로 한다.</t>
  </si>
  <si>
    <t>    (7) 「식품위생법」 제22조에 따라 영업신고된 식품제조·가공업소에서 생산된 가공식품</t>
  </si>
  <si>
    <t>8. 저농약이상 및 유기농 친환경제품 입고시 친환경인증서 및 증명서류 첨부할 것.</t>
  </si>
  <si>
    <t>1. 공산품 산출내역서</t>
  </si>
  <si>
    <t>단위</t>
  </si>
  <si>
    <t>kg</t>
  </si>
  <si>
    <t>비고</t>
  </si>
  <si>
    <t>합 계</t>
  </si>
  <si>
    <t>금액</t>
  </si>
  <si>
    <t>No</t>
  </si>
  <si>
    <r>
      <t>학교급식 식재료의 품질관리기준</t>
    </r>
    <r>
      <rPr>
        <b/>
        <sz val="9"/>
        <color rgb="FF000000"/>
        <rFont val="굴림"/>
        <family val="3"/>
      </rPr>
      <t>(제4조제1항관련)- 가공식품 및 기타</t>
    </r>
  </si>
  <si>
    <t>    (3) 「농산물품질관리법」 제8조에 따른 “지리적 특산품”</t>
  </si>
  <si>
    <t>    (4) 「수산물품질관리법」 제2조제6호에 따른 수산전통식품</t>
  </si>
  <si>
    <t>    (5) 「수산물품질관리법」 제9조에 따른 “지리적 표시품”</t>
  </si>
  <si>
    <t>2. 모든 품목은 유통기한 및 제조원, 원산지가 표기된 제품으로 입고.</t>
  </si>
  <si>
    <t>조사단가</t>
  </si>
  <si>
    <t>** 공통사항</t>
  </si>
  <si>
    <t>예정
소요량</t>
  </si>
  <si>
    <t>1. 모든 식재료는 아래 학교급식 식재료의 품질관리기준(학교급식법시행규칙제4조제1항)에 준하는 것으로 납품한다.</t>
  </si>
  <si>
    <t xml:space="preserve">   [금액]:</t>
  </si>
  <si>
    <t>    (8) 「축산물가공처리법」 제9조에 따라 위해요소중점관리기준을 적용하는 업소에서 가공 또는 처리된 축산물가공품</t>
  </si>
  <si>
    <t>6. 원산지, 생산자 표시제품으로 입고(소분한 제품은 원산지 표기 및 규격품의 표시내용을 포장에 부착하여 납품할 것)</t>
  </si>
  <si>
    <t>    (9) 「축산물가공처리법」 제6조제1항에 따른 표시기준에 따라 제조업소, 유통기한 등이 표시된 축산물 가공품</t>
  </si>
  <si>
    <t>도일초등학교</t>
  </si>
  <si>
    <t>국수 / 마른것</t>
  </si>
  <si>
    <t>굴소스 / 굴소스</t>
  </si>
  <si>
    <t>꿀 / 잡화꿀</t>
  </si>
  <si>
    <t>달걀(전란) / 삶은것</t>
  </si>
  <si>
    <t>도우넛 / 꽈배기,생지</t>
  </si>
  <si>
    <t>돼지고기가공품(햄) / 런천미트</t>
  </si>
  <si>
    <t>돼지고기가공품(햄) / 모듬햄</t>
  </si>
  <si>
    <t>돼지고기가공품(햄) / 스모그햄</t>
  </si>
  <si>
    <t>된장 / 일본된장</t>
  </si>
  <si>
    <t>두부 / 튀긴두부(유부)</t>
  </si>
  <si>
    <t>딸기 / 잼(쨈)</t>
  </si>
  <si>
    <t>땅콩 / 볶은것</t>
  </si>
  <si>
    <t>땅콩버터 / 땅콩버터</t>
  </si>
  <si>
    <t>레몬 / 과즙</t>
  </si>
  <si>
    <t>분유 / 탈지분유</t>
  </si>
  <si>
    <t>스파게티 / 마른것</t>
  </si>
  <si>
    <t>식초 / 과일식초(사과식초)</t>
  </si>
  <si>
    <t>식초 / 양조식초</t>
  </si>
  <si>
    <t>어묵 / 게맛살</t>
  </si>
  <si>
    <t>우유 / 보통우유,1000ml</t>
  </si>
  <si>
    <t>월계수잎 / 말린것</t>
  </si>
  <si>
    <t>중화소스 / 두반장소스</t>
  </si>
  <si>
    <t>치즈 / (모짜렐라)</t>
  </si>
  <si>
    <t>치즈 / (파마산)</t>
  </si>
  <si>
    <t>크림 / 휘핑크림</t>
  </si>
  <si>
    <t>탄산음료 / 사이다</t>
  </si>
  <si>
    <t>호빵 / 팥소</t>
  </si>
  <si>
    <t>후추 / 검은색</t>
  </si>
  <si>
    <t>후추 / 흰색</t>
  </si>
  <si>
    <t>풀무원,대두국산,우리콩유부(슬)</t>
  </si>
  <si>
    <t>수입, 스키피 땅콩버터 청크 462g, 유통기한 확실</t>
  </si>
  <si>
    <t>수입산, 946ml 병포장, 유통기한 확실</t>
  </si>
  <si>
    <t>롯데/미림, 1.8L/제조일자 1개월 이내인 것</t>
  </si>
  <si>
    <t>서울우유, 1kg, 유통기한 확실</t>
  </si>
  <si>
    <t>코주부, 1급, 우리쌀 종합어묵</t>
  </si>
  <si>
    <t>서울우유,1000ml, 유통기한확실,냉장운송</t>
  </si>
  <si>
    <t>오뚜기,중화 두반장 368g, 유통기한확실</t>
  </si>
  <si>
    <t>백화수복,700ml,제조일자명시</t>
  </si>
  <si>
    <t>백설,치킨튀김가루</t>
  </si>
  <si>
    <t>칠성 사이다,1.5kg, 유통기한확실</t>
  </si>
  <si>
    <t>델몬트/이츠웰,(청크) 캔상태양호</t>
  </si>
  <si>
    <t>오뚜기, 골드브라운하이스, 1kg, 유통기한확실</t>
  </si>
  <si>
    <t>델몬트/이츠웰,고형량,유통기한확실</t>
  </si>
  <si>
    <t>움트리, 400g, 플라스틱 통 용기</t>
  </si>
  <si>
    <t>10. 검수시간은 오전 9시 ~9시 10분으로 이를 준수한다.
 (납품시간 미준수시 계약사항 위반으로 행정처리할 것임)</t>
  </si>
  <si>
    <t xml:space="preserve">호떡 </t>
  </si>
  <si>
    <t>[산출기간] : 2015.10.01 - 2016.2.28</t>
  </si>
  <si>
    <t>곤약 / 생것,국수형</t>
  </si>
  <si>
    <t>곤약 / 생것,판형</t>
  </si>
  <si>
    <t>당면 / 마른것</t>
  </si>
  <si>
    <t>두부 / 현미순두부</t>
  </si>
  <si>
    <t>마요네즈 / 전란</t>
  </si>
  <si>
    <t>마요네즈 / 전란,소포장</t>
  </si>
  <si>
    <t>마카로니 / 마른것</t>
  </si>
  <si>
    <t>블루베리 / 잼(쨈)</t>
  </si>
  <si>
    <t>새우튀김 / 새우까스</t>
  </si>
  <si>
    <t>생선까스 / 연어까스</t>
  </si>
  <si>
    <t>설탕 / 황설탕</t>
  </si>
  <si>
    <t>설탕 / 흑설탕</t>
  </si>
  <si>
    <t>쇠고기 / 육수</t>
  </si>
  <si>
    <t>식빵 / 우유식빵</t>
  </si>
  <si>
    <t>쌀(기능성) / 토마토펜라이스업</t>
  </si>
  <si>
    <t>연유 / 가당</t>
  </si>
  <si>
    <t>유자 / 유자쥬스</t>
  </si>
  <si>
    <t>유자차 / 유자차</t>
  </si>
  <si>
    <t>육수본 / 자연재료</t>
  </si>
  <si>
    <t>인절미 / 콩고물</t>
  </si>
  <si>
    <t>중화소스 / 마늘콩소스</t>
  </si>
  <si>
    <t>참치 / 파우치참치</t>
  </si>
  <si>
    <t>크림스프 / 분말</t>
  </si>
  <si>
    <t>탕수육 / 흑임자탕수육</t>
  </si>
  <si>
    <t>푸딩 / 밀감푸딩</t>
  </si>
  <si>
    <t>남안동농협(청아람)/국산고추씨100%</t>
  </si>
  <si>
    <t>면사랑, 국수곤약</t>
  </si>
  <si>
    <t>오뚜기, 당면(절단), 1kg</t>
  </si>
  <si>
    <t>면사랑, 데리야끼소스, 1kg</t>
  </si>
  <si>
    <t>씨제이, 비비고 도톰동그랑땡, 27g</t>
  </si>
  <si>
    <t>국내, 푸름, 프리미엄부대찌개4종햄, 냉동, 4무</t>
  </si>
  <si>
    <t>선진식품, 쌀이들어간 선진쵸핑햄, 무발색제, 냉장</t>
  </si>
  <si>
    <t>진미식품, 진미된장(일식용)/맑은장국용 14kg/오복일식국된장,14kg</t>
  </si>
  <si>
    <t>오뚜기골드(파우치) 3kg</t>
  </si>
  <si>
    <t>면사랑, 앙카라마카로니 500g</t>
  </si>
  <si>
    <t>백설 이츠웰 허니머스타드드레싱, 2kg, 냉장</t>
  </si>
  <si>
    <t>하늘빛, 오이랑무랑장아찌,1kg, 유통기한 확실</t>
  </si>
  <si>
    <t>서울우유,유통기한 확실, 450g, 냉장입고</t>
  </si>
  <si>
    <t>TG썬큐-베이크드빈스(400G), 고형량, 유통기한 확실</t>
  </si>
  <si>
    <t>오뚜기, 500g</t>
  </si>
  <si>
    <t>씨제이, 이츠웰 프리미엄습식빵가루, 2kg</t>
  </si>
  <si>
    <t>친환경f.s, 사과잼, 480g</t>
  </si>
  <si>
    <t>국산,새우육젓, 마하탑, 500g</t>
  </si>
  <si>
    <t>백설, 흑설탕, 1kg, 제조날짜 명시</t>
  </si>
  <si>
    <t>뜰안애, 쌀국수육수, 1.8kg</t>
  </si>
  <si>
    <t>면사랑, 몰리자나 스파게티니 1.7mm, 3kg/500g</t>
  </si>
  <si>
    <t>면사랑, 볼로냐스파게티소스,1kg, 유통기한 확실</t>
  </si>
  <si>
    <t>더블어사는마을, 사과식초 1.8리터</t>
  </si>
  <si>
    <t>오뚜기/백설2배양조식초,900ml</t>
  </si>
  <si>
    <t>뜰안애, 호야빈  쌀국수생면, 3kg</t>
  </si>
  <si>
    <t>(일반농산물) 푸름, 미국산, 슬라이스</t>
  </si>
  <si>
    <t>동원 건강한 바다의 맛 게맛살 1급 3무, 1kg</t>
  </si>
  <si>
    <t xml:space="preserve"> 해물경단, 한성, 냉동, 약17g(1kg-58개)</t>
  </si>
  <si>
    <t>빙그레, 요플레 복숭아맛, 냉장운송</t>
  </si>
  <si>
    <t>면사랑 사누끼우동면(굵은) ,1kg</t>
  </si>
  <si>
    <t>오뚜기, 유통기한확실, 2.1kg</t>
  </si>
  <si>
    <t>복음자리 국내, 유자차 생태지기(유자40%), 1050g</t>
  </si>
  <si>
    <t>면사랑, 1:14(육수:물), 오뎅육수, 1.8리터</t>
  </si>
  <si>
    <t>면사랑, 볶음소스, 약간매운맛, 1.8리터</t>
  </si>
  <si>
    <t>우리아이밥상(2kg,냉장6개월)</t>
  </si>
  <si>
    <t>바른선 우리쌀 냉동 쫄면, 2kg, 냉동</t>
  </si>
  <si>
    <t>동원f&amp;b 살코키파우치1.4kg</t>
  </si>
  <si>
    <t>자연가득, 국산찹쌀콩강정</t>
  </si>
  <si>
    <t>4교시 후, 체다에 빠진 모짜렐라, 냉동</t>
  </si>
  <si>
    <t>수입, 227g, 크래프트, 파마산치즈가루</t>
  </si>
  <si>
    <t>코주부, 스위트칠리소스(2kg)</t>
  </si>
  <si>
    <t>오뚜기토마토케찹,파우치</t>
  </si>
  <si>
    <t>면사랑, 올드캘리포니아 토마토페이스트, 3.15kg</t>
  </si>
  <si>
    <t>타바스코, 350ml, 유통기한 확실,전화확인</t>
  </si>
  <si>
    <t>움트리,400g, 플라스틱 통 용기</t>
  </si>
  <si>
    <t>가래떡(흰떡)/떡볶이용</t>
  </si>
  <si>
    <t>고추장</t>
  </si>
  <si>
    <t>자담선, 동글이완두콩, 국내</t>
  </si>
  <si>
    <t>녹색완두콩 통조림</t>
  </si>
  <si>
    <t>단무지 / 반달</t>
  </si>
  <si>
    <t>단무지 / 스틱한입</t>
  </si>
  <si>
    <t xml:space="preserve">데리야끼소스 </t>
  </si>
  <si>
    <t xml:space="preserve">동그랑땡 / 고기맛 </t>
  </si>
  <si>
    <t>돼지고기가공품(순대)</t>
  </si>
  <si>
    <t>된장 / 전통된장</t>
  </si>
  <si>
    <t xml:space="preserve">맛술(미림) </t>
  </si>
  <si>
    <t xml:space="preserve">머스터드소스 </t>
  </si>
  <si>
    <t>메추라기알(전란)/삶은것</t>
  </si>
  <si>
    <t>무장아찌</t>
  </si>
  <si>
    <t>버터</t>
  </si>
  <si>
    <t>베이컨</t>
  </si>
  <si>
    <t>베이키드빈스 / 통조림</t>
  </si>
  <si>
    <t>빵가루 / 습식</t>
  </si>
  <si>
    <t>빵가루 / 건식</t>
  </si>
  <si>
    <t xml:space="preserve">사과(잼) </t>
  </si>
  <si>
    <t>새우젓(육젓)</t>
  </si>
  <si>
    <t xml:space="preserve">새우튀김,냉동품 </t>
  </si>
  <si>
    <t>소시지 / 비엔나</t>
  </si>
  <si>
    <t>스파게티소스</t>
  </si>
  <si>
    <t xml:space="preserve">아몬드슬라이스 </t>
  </si>
  <si>
    <t>어묵 / 종합</t>
  </si>
  <si>
    <t xml:space="preserve">오렌지(과일쥬스) </t>
  </si>
  <si>
    <t>델몬트, 오렌지100%무가당, 1.5L</t>
  </si>
  <si>
    <t>오리고기 훈제</t>
  </si>
  <si>
    <t>오이지</t>
  </si>
  <si>
    <t>오이피클</t>
  </si>
  <si>
    <t xml:space="preserve">올리브유 </t>
  </si>
  <si>
    <t>완자,냉동품/ 해물경단</t>
  </si>
  <si>
    <t xml:space="preserve">우스터소스 </t>
  </si>
  <si>
    <t>우동사리 / 냉동</t>
  </si>
  <si>
    <t>요구르트 / (복숭아맛)</t>
  </si>
  <si>
    <t>요구르트 / (딸기맛)</t>
  </si>
  <si>
    <t>육수본 / 멸치육수</t>
  </si>
  <si>
    <t>짬뽕소스</t>
  </si>
  <si>
    <t>자장소스</t>
  </si>
  <si>
    <t xml:space="preserve">찹쌀콩 </t>
  </si>
  <si>
    <t>청주</t>
  </si>
  <si>
    <t xml:space="preserve">쫄면,마른것 </t>
  </si>
  <si>
    <t>치킨튀김가루</t>
  </si>
  <si>
    <t>칠리소스</t>
  </si>
  <si>
    <t>카레소스,분말/바몬드</t>
  </si>
  <si>
    <t>오뚜기, 바몬드카레, 1kg, 순한맛+약간매운맛</t>
  </si>
  <si>
    <t>커피 / 분말</t>
  </si>
  <si>
    <t>콩기름</t>
  </si>
  <si>
    <t>크랜베리</t>
  </si>
  <si>
    <t>토마토케찹 / 파우치</t>
  </si>
  <si>
    <t xml:space="preserve">토마토페이스트,통조림 </t>
  </si>
  <si>
    <t>토마토퓨레,통조림</t>
  </si>
  <si>
    <t>파래 / 말린것</t>
  </si>
  <si>
    <t>파인애플 통조림</t>
  </si>
  <si>
    <t>포도(과일쥬스)</t>
  </si>
  <si>
    <t xml:space="preserve">하이스가루 </t>
  </si>
  <si>
    <t>핫도그</t>
  </si>
  <si>
    <t>핫소스</t>
  </si>
  <si>
    <t xml:space="preserve">후르츠칵테일,통조림 </t>
  </si>
  <si>
    <t>정향/분말아님</t>
  </si>
  <si>
    <t>통계피</t>
  </si>
  <si>
    <t>후추 / 검통후추</t>
  </si>
  <si>
    <t xml:space="preserve">고추기름 </t>
  </si>
  <si>
    <t>건포도</t>
  </si>
  <si>
    <t>김구이/개별김</t>
  </si>
  <si>
    <t>김가루(조미)</t>
  </si>
  <si>
    <t>누룽지(끓임용)</t>
  </si>
  <si>
    <t>누룽지(튀김용)</t>
  </si>
  <si>
    <t>자연가득, 우리쌀탕수누룽지(튀김용), 약6g/개당</t>
  </si>
  <si>
    <t>청국장</t>
  </si>
  <si>
    <t>와플</t>
  </si>
  <si>
    <t>자연가득, 우리쌀쇼콜라수제와플, 30g, 반별포장</t>
  </si>
  <si>
    <t>한아름,우리쌀굳지않는 치즈떡볶이, 15g/개당</t>
  </si>
  <si>
    <t>도너츠</t>
  </si>
  <si>
    <t>만두,냉동품 / 물만두</t>
  </si>
  <si>
    <t>만두,냉동품 / 탕수만두</t>
  </si>
  <si>
    <t>참조은, 매실오이지(슬), 5무(고형량1.2kg)</t>
  </si>
  <si>
    <t>참조은, 꼬마탕수만두, 약 12g</t>
  </si>
  <si>
    <t>치즈스틱</t>
  </si>
  <si>
    <t>볶음밥용 치킨가슴살</t>
  </si>
  <si>
    <t>델리쿡, 볶음밥용 치킨 가슴살, 냉동</t>
  </si>
  <si>
    <t>어묵 / 모양어묵</t>
  </si>
  <si>
    <t>델리쿡, 명품 가마보고(클로버하트어묵),냉장</t>
  </si>
  <si>
    <t>델리쿡, 현미순두부(몽글이), 2.5kg</t>
  </si>
  <si>
    <t>델리쿡, 가마솥 누룽지(끓임용)</t>
  </si>
  <si>
    <t>쌀국수(건면) /1kg</t>
  </si>
  <si>
    <t>쌀국수(건면) /3kg</t>
  </si>
  <si>
    <t xml:space="preserve"> 델리쿡, 신우리쌀국수, 냉동, 1kg</t>
  </si>
  <si>
    <t xml:space="preserve">델리쿡, 광이원 전통청국장 </t>
  </si>
  <si>
    <t>칩/검은콩 현미칩</t>
  </si>
  <si>
    <t>델리쿡, 발아 검은콩 현미칩, 7g</t>
  </si>
  <si>
    <t>고로케/야채</t>
  </si>
  <si>
    <t>코주부, 찐어묵 3색롤 , 그린, 옐로피쉬볼</t>
  </si>
  <si>
    <t>어묵 / 3색롤</t>
  </si>
  <si>
    <t>세광f/s, 오색꼬무리물만두, 10g</t>
  </si>
  <si>
    <t>세광f/s, 우리밀찹쌀도넛(생지),30g/380원</t>
  </si>
  <si>
    <t>손숙푸드, 배즙숙성오리훈제바베큐슬라이스</t>
  </si>
  <si>
    <t>스테이크소스</t>
  </si>
  <si>
    <t>스테이크(수제)반죽</t>
  </si>
  <si>
    <t>src,  수제용 갈릭스테이크, 국내돼지고기 68.3%, 3무</t>
  </si>
  <si>
    <t>새우튀김/플라잉새우</t>
  </si>
  <si>
    <t>src, 플라잉새우, 나비모양, 약 20g, 개당 약 350g</t>
  </si>
  <si>
    <t>케익/초코맛</t>
  </si>
  <si>
    <t>맘스테이블, 우리밀 이벤트티라미슈케익, 30g</t>
  </si>
  <si>
    <t>뚜레쥬르,토스트식빵,비올레뜨800g(22쪽+2쪽/750g-1장 34g)/맘스테이블,우리밀칼슘식빵,35g/1장</t>
  </si>
  <si>
    <t>마늘빵</t>
  </si>
  <si>
    <t>김구이/유기농개별김</t>
  </si>
  <si>
    <t>우리아이밥상, 장흥무산김 유기농 착한김, 3g(7매)</t>
  </si>
  <si>
    <t>빼빼로과자</t>
  </si>
  <si>
    <t>유로베이커리, 수제아몬드 빼빼로 15g/590원</t>
  </si>
  <si>
    <t>유로베이커리, 토스트인절미식빵=인절미set, 170g</t>
  </si>
  <si>
    <t>인절미 set</t>
  </si>
  <si>
    <t>유로베이커리, 콩고물</t>
  </si>
  <si>
    <t>src, 칼슘인등심탕수육, 약12g</t>
  </si>
  <si>
    <t>미트볼</t>
  </si>
  <si>
    <t>선진식품, 칼슘미트볼플러스, 약 11g</t>
  </si>
  <si>
    <t>핫도그/미니플래인</t>
  </si>
  <si>
    <t>선진식품, 미니플래인핫도그, 칼집추가, 40g</t>
  </si>
  <si>
    <t>떡갈비</t>
  </si>
  <si>
    <t>스쿨존, 남도별미떡갈비, 15g</t>
  </si>
  <si>
    <t>어묵 / 사각</t>
  </si>
  <si>
    <t>건파래자반</t>
  </si>
  <si>
    <t>크로바, 무염산돌김자반(조미),1kg</t>
  </si>
  <si>
    <t>크로바, 무염산임자도갯벌김(개별), 3g(6매)</t>
  </si>
  <si>
    <t>크로바, 유기농100% 포도와야채, 100ml</t>
  </si>
  <si>
    <t>크로바, 뽀로로와친구들(플레인,사과,딸기맛)</t>
  </si>
  <si>
    <t>요구르트/ 플레인맛</t>
  </si>
  <si>
    <t>크로바, 마늘스틱생지, 25g</t>
  </si>
  <si>
    <t>크로바, 수제야채치즈고로케, 40g</t>
  </si>
  <si>
    <t>크로바/아침햇살, 치즈스틱(오븐용), 25g</t>
  </si>
  <si>
    <t>사조대림, 쉬림프까스, 70g</t>
  </si>
  <si>
    <t>아몬드/후식</t>
  </si>
  <si>
    <t>한결푸드, 허니버터아몬드, 15g</t>
  </si>
  <si>
    <t>src/우리밀친환경f.s, 호박찐빵, 30g</t>
  </si>
  <si>
    <t>우리밀친환경f/s, 우리밀 찹쌀꽈배기(생지),30g</t>
  </si>
  <si>
    <t>데미소스</t>
  </si>
  <si>
    <t xml:space="preserve">행복한맛남, 데미그라스소스,2kg </t>
  </si>
  <si>
    <t>돈까스소스</t>
  </si>
  <si>
    <t>스트로베리라떼</t>
  </si>
  <si>
    <t>풀무원, 스트로베리라떼, 125ml</t>
  </si>
  <si>
    <t>풀무원, 계란쏙 국산콩 맛있는 부침두부, 국산, 3kg</t>
  </si>
  <si>
    <t>두부/부침용</t>
  </si>
  <si>
    <t>야채피클/모듬</t>
  </si>
  <si>
    <t>풀무원, 고형량1.1kg, 모듬야채피클</t>
  </si>
  <si>
    <t>김말이튀김</t>
  </si>
  <si>
    <t>요구르트(80ml)/뽀로로</t>
  </si>
  <si>
    <t>요구르트/사케이</t>
  </si>
  <si>
    <t>풀무원, 사케이요구르트, 80ml</t>
  </si>
  <si>
    <t>은진물산, 50g, 수입</t>
  </si>
  <si>
    <t>풀무원, 허니유자봉, 중탕, 80ml</t>
  </si>
  <si>
    <t>풀무원, 퓨레뜨푸딩55g,(밀감,사과,포도맛),개당440원</t>
  </si>
  <si>
    <t>선진식품, 대두핫도그, 50g, 오븐용, 냉동</t>
  </si>
  <si>
    <t>바른선, 바른선무농약무로 만든 백색단무지(반달),살균제품, 고형량1.2kg기준으로 입고</t>
  </si>
  <si>
    <t>풀무원, 우리쌀 아마씨치즈연어까스, 60g/990원</t>
  </si>
  <si>
    <t>바른선, 새우멸치혼합파래김자반, 500g, 국산</t>
  </si>
  <si>
    <t>바른선 생오이피클(물결슬라이스)고형량1kg</t>
  </si>
  <si>
    <t>풀무원/천년풍미, 깐계란, 냉장</t>
  </si>
  <si>
    <t>빼빼롱까스</t>
  </si>
  <si>
    <t>푸름, 수제빼빼롱까스, 40g/개당520원</t>
  </si>
  <si>
    <t>쉬림프골든볼</t>
  </si>
  <si>
    <t>푸름, 쉬림프골든볼 20g</t>
  </si>
  <si>
    <t>산적</t>
  </si>
  <si>
    <t>푸름, 오색떡갈비산적, 20g/개당210원</t>
  </si>
  <si>
    <t>(주)오복식품, 중화요리 춘장14kg</t>
  </si>
  <si>
    <t>오복식품, 우리밀고추장, 14kg</t>
  </si>
  <si>
    <t>소금</t>
  </si>
  <si>
    <t>오복식품,1kg,국산 천혜바다 신안섬의 고운입자천일염</t>
  </si>
  <si>
    <t>뉴트리라이스, 홍국</t>
  </si>
  <si>
    <t>푸르나이, 정통그릭요거트, 1kg</t>
  </si>
  <si>
    <t>한결푸드, 뜨떡이만두, 10g</t>
  </si>
  <si>
    <t>푸르나이, 우리바다어묵, 사각, 1kg</t>
  </si>
  <si>
    <t>토마토케찹 / 무농약</t>
  </si>
  <si>
    <t>푸르나이, 무농약토마토 진케첩, 1kg</t>
  </si>
  <si>
    <t>푸르나이, 무농약 찹쌀호떡, 50g</t>
  </si>
  <si>
    <t>오뚜기골드(파우치) 500g</t>
  </si>
  <si>
    <t>씨제이, 오곡깐쇼새우, 약12g*약80개+소스</t>
  </si>
  <si>
    <t>빙그레, 요플레 플레인맛,200g, 냉장운송</t>
  </si>
  <si>
    <t>된장 / 시골된장</t>
  </si>
  <si>
    <t>오복우리콩재래식된장 14kg</t>
  </si>
  <si>
    <t>백설/청정원, 압착올리브유</t>
  </si>
  <si>
    <t>백설, 자일로스 갈색설탕, 2kg</t>
  </si>
  <si>
    <t>동원/백설 건식빵가루, 1kg</t>
  </si>
  <si>
    <t>카레소스,분말/인델리</t>
  </si>
  <si>
    <t>백설, 인델리커리(데미+빈달루),1kg</t>
  </si>
  <si>
    <t>이츠웰, 스테이크소스, 2kg</t>
  </si>
  <si>
    <t>파이/초쿄맛</t>
  </si>
  <si>
    <t>씨제이, 우피파이 블랙, 28g*30개씩, 반별포장</t>
  </si>
  <si>
    <t>크로바,완제품,감자부각,오희숙명인전통부각</t>
  </si>
  <si>
    <t>부각/감자부각</t>
  </si>
  <si>
    <t>부각/호박부각</t>
  </si>
  <si>
    <t>부각/김부각</t>
  </si>
  <si>
    <t>크로바,완제품,호박부각,오희숙명인전통부각</t>
  </si>
  <si>
    <t>크로바,완제품,김부각,오희숙명인전통부각</t>
  </si>
  <si>
    <t>청정원 프리미엄 굴소스 국산 (파우치)</t>
  </si>
  <si>
    <t>도우넛가루</t>
  </si>
  <si>
    <t>백설/오뚜기, 도우넛가루</t>
  </si>
  <si>
    <t>우리밀친환경f.s, 조리용잡화꿀, 1kg, 국산 100%</t>
  </si>
  <si>
    <t>감말랭이</t>
  </si>
  <si>
    <t>녹두묵</t>
  </si>
  <si>
    <t>풀무원, 진청포묵, 물결슬라이스, 2kg</t>
  </si>
  <si>
    <t>국내,청정원,나주배 저온 숙성한 우리팜델리1.8kg</t>
  </si>
  <si>
    <t>소스/크림베이스</t>
  </si>
  <si>
    <t>면사랑, 크림베이스소스, 2kg</t>
  </si>
  <si>
    <t>서울우유, 500ml</t>
  </si>
  <si>
    <t>찹쌀가루</t>
  </si>
  <si>
    <t>울토람, 찹쌀가루, 국산</t>
  </si>
  <si>
    <t>백설 튼튼스쿨 급식전용유 18L(국내에서 직접만든)</t>
  </si>
  <si>
    <t>수입산(베트남산),계피막대</t>
  </si>
  <si>
    <t>움트리, 1등급 통후추100%,상품</t>
  </si>
  <si>
    <t>맥심모카골드마인드, 500g</t>
  </si>
  <si>
    <t>한결푸드 김사랑, 땅콩조각, 볶은 것</t>
  </si>
  <si>
    <t>오뚜기, 사각딸기쨈,12g, 디스펜서형식</t>
  </si>
  <si>
    <t>서울우유, 100%생크림, 50ml, 냉장운송</t>
  </si>
  <si>
    <t>한결푸드, 치즈불고기만두, 15g*약66개</t>
  </si>
  <si>
    <t>만두,냉동품 / 찐만두</t>
  </si>
  <si>
    <t>한결푸드, 김사랑, 미국산</t>
  </si>
  <si>
    <t>김가루(무조미)</t>
  </si>
  <si>
    <t>김사랑,조미김가루, 완제</t>
  </si>
  <si>
    <t>김사랑,무조미김가루, 완제</t>
  </si>
  <si>
    <t>src, 감말랭이, 약10g,500g/48~52개</t>
  </si>
  <si>
    <t>크로바, 톳후리아케, 1kg, 인당/ 약7g</t>
  </si>
  <si>
    <t>톳후리아케</t>
  </si>
  <si>
    <t>피자롤</t>
  </si>
  <si>
    <t>크로바, 피자롤,30g</t>
  </si>
  <si>
    <t>면사랑, 잔치국수소면, 1.5kg/3kg</t>
  </si>
  <si>
    <t>"목우촌,프라임수제베이컨,국산,냉장/씨제이프레시웨이, 바베큐칩(우리돼지순살 이츠웰)/선진 순살바베큐</t>
  </si>
  <si>
    <t>선진식품, 나다운, 칼집비엔나, 개당8.4g</t>
  </si>
  <si>
    <t>면사랑, 디나폴리토마토홀, 2550g</t>
  </si>
  <si>
    <t>면사랑, 프리미엄저염멸치육수, 1.8리터</t>
  </si>
  <si>
    <t>면시랑, 양식돈까스소스, 1.8L</t>
  </si>
  <si>
    <t>면시랑, 판곤약, 500g</t>
  </si>
  <si>
    <t>우동볶음소스</t>
  </si>
  <si>
    <t>면사랑 볶음소스(굴소스맛+굴고스매운맛) 1.8L</t>
  </si>
  <si>
    <t>세광f/s 토종찰순대(슬)/ src 고향찰순대(슬)/ 
푸름 수제찰순대(슬)</t>
  </si>
  <si>
    <t>천년풍미, 우리밀우리쌀한입쏙김말이, 15g*67개</t>
  </si>
  <si>
    <t>천년풍미, 순단무지, 고형량1.2kg</t>
  </si>
  <si>
    <t>초록콩나물</t>
  </si>
  <si>
    <t>크로바, 풀로윈초록콩나물, 국산콩</t>
  </si>
  <si>
    <t>더블어사는마을, 메밀묵슬라이스, 2kg(11~2월)</t>
  </si>
  <si>
    <t>메밀묵(S/L)</t>
  </si>
  <si>
    <t>풀무원/천년풍미, 무항생제 깐메추리알</t>
  </si>
  <si>
    <t>도깨비핫도그</t>
  </si>
  <si>
    <t>천년풍미, 도깨비감자핫도그, 50g, 튀김용</t>
  </si>
  <si>
    <t>특상품,수입,향이강하고 찌든 냄새가 없는 것</t>
  </si>
  <si>
    <t>자담선 수입 컨크렌베리</t>
  </si>
  <si>
    <t>병아리콩(이집트콩)</t>
  </si>
  <si>
    <t>크로바, 병아리콩(100%이집트콩)</t>
  </si>
  <si>
    <t>폰타나, 브로콜리&amp;로마노치즈스프, 90g(30g*3ea)</t>
  </si>
  <si>
    <t>오복시골된장,14kg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</si>
</sst>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8" formatCode="_-* #,##0.0_-;\-* #,##0.0_-;_-* &quot;-&quot;_-;_-@_-"/>
    <numFmt numFmtId="179" formatCode="0.0_);[Red]\(0.0\)"/>
  </numFmts>
  <fonts count="3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3"/>
    </font>
    <font>
      <sz val="11"/>
      <color rgb="FFFFFFFF"/>
      <name val="맑은 고딕"/>
      <family val="3"/>
    </font>
    <font>
      <sz val="11"/>
      <color rgb="FFFF0000"/>
      <name val="맑은 고딕"/>
      <family val="3"/>
    </font>
    <font>
      <b/>
      <sz val="11"/>
      <color rgb="FFFF9900"/>
      <name val="맑은 고딕"/>
      <family val="3"/>
    </font>
    <font>
      <sz val="11"/>
      <color rgb="FF800080"/>
      <name val="맑은 고딕"/>
      <family val="3"/>
    </font>
    <font>
      <sz val="11"/>
      <color rgb="FF993300"/>
      <name val="맑은 고딕"/>
      <family val="3"/>
    </font>
    <font>
      <i/>
      <sz val="11"/>
      <color rgb="FF808080"/>
      <name val="맑은 고딕"/>
      <family val="3"/>
    </font>
    <font>
      <b/>
      <sz val="11"/>
      <color rgb="FFFFFFFF"/>
      <name val="맑은 고딕"/>
      <family val="3"/>
    </font>
    <font>
      <sz val="11"/>
      <color rgb="FFFF9900"/>
      <name val="맑은 고딕"/>
      <family val="3"/>
    </font>
    <font>
      <b/>
      <sz val="11"/>
      <color rgb="FF000000"/>
      <name val="맑은 고딕"/>
      <family val="3"/>
    </font>
    <font>
      <sz val="11"/>
      <color rgb="FF333399"/>
      <name val="맑은 고딕"/>
      <family val="3"/>
    </font>
    <font>
      <b/>
      <sz val="18"/>
      <color rgb="FF003366"/>
      <name val="맑은 고딕"/>
      <family val="3"/>
    </font>
    <font>
      <b/>
      <sz val="15"/>
      <color rgb="FF003366"/>
      <name val="맑은 고딕"/>
      <family val="3"/>
    </font>
    <font>
      <b/>
      <sz val="13"/>
      <color rgb="FF003366"/>
      <name val="맑은 고딕"/>
      <family val="3"/>
    </font>
    <font>
      <b/>
      <sz val="11"/>
      <color rgb="FF003366"/>
      <name val="맑은 고딕"/>
      <family val="3"/>
    </font>
    <font>
      <sz val="11"/>
      <color rgb="FF008000"/>
      <name val="맑은 고딕"/>
      <family val="3"/>
    </font>
    <font>
      <b/>
      <sz val="11"/>
      <color rgb="FF333333"/>
      <name val="맑은 고딕"/>
      <family val="3"/>
    </font>
    <font>
      <b/>
      <sz val="20"/>
      <color rgb="FF000000"/>
      <name val="돋움"/>
      <family val="3"/>
    </font>
    <font>
      <b/>
      <sz val="11"/>
      <color rgb="FF000000"/>
      <name val="돋움"/>
      <family val="3"/>
    </font>
    <font>
      <sz val="9"/>
      <color rgb="FF000000"/>
      <name val="돋움"/>
      <family val="3"/>
    </font>
    <font>
      <sz val="10"/>
      <color rgb="FF000000"/>
      <name val="돋움"/>
      <family val="3"/>
    </font>
    <font>
      <sz val="9"/>
      <color rgb="FF000000"/>
      <name val="굴림체"/>
      <family val="3"/>
    </font>
    <font>
      <b/>
      <sz val="10"/>
      <color rgb="FF000000"/>
      <name val="돋움"/>
      <family val="3"/>
    </font>
    <font>
      <sz val="9"/>
      <color rgb="FF000000"/>
      <name val="굴림"/>
      <family val="3"/>
    </font>
    <font>
      <b/>
      <u val="single"/>
      <sz val="9"/>
      <color rgb="FF000000"/>
      <name val="굴림"/>
      <family val="3"/>
    </font>
    <font>
      <b/>
      <sz val="9"/>
      <color rgb="FF000000"/>
      <name val="굴림"/>
      <family val="3"/>
    </font>
    <font>
      <b/>
      <sz val="9"/>
      <color rgb="FF000000"/>
      <name val="굴림체"/>
      <family val="3"/>
    </font>
    <font>
      <b/>
      <sz val="9"/>
      <color rgb="FFFF0000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9"/>
      <name val="새굴림"/>
      <family val="1"/>
    </font>
    <font>
      <sz val="9"/>
      <color theme="1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</cellStyleXfs>
  <cellXfs count="84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41" fontId="24" fillId="0" borderId="0" xfId="51" applyNumberFormat="1" applyFont="1" applyFill="1" applyBorder="1" applyAlignment="1">
      <alignment horizontal="center" vertical="center"/>
      <protection/>
    </xf>
    <xf numFmtId="41" fontId="24" fillId="0" borderId="0" xfId="51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3" fillId="6" borderId="11" xfId="0" applyNumberFormat="1" applyFont="1" applyFill="1" applyBorder="1" applyAlignment="1" applyProtection="1">
      <alignment horizontal="center" vertical="center"/>
      <protection/>
    </xf>
    <xf numFmtId="0" fontId="23" fillId="6" borderId="12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vertical="center"/>
      <protection/>
    </xf>
    <xf numFmtId="178" fontId="25" fillId="0" borderId="0" xfId="51" applyNumberFormat="1" applyFont="1" applyAlignment="1">
      <alignment vertical="center"/>
      <protection/>
    </xf>
    <xf numFmtId="0" fontId="25" fillId="0" borderId="0" xfId="0" applyNumberFormat="1" applyFont="1" applyAlignment="1">
      <alignment vertical="center"/>
    </xf>
    <xf numFmtId="41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41" fontId="23" fillId="24" borderId="10" xfId="51" applyNumberFormat="1" applyFont="1" applyFill="1" applyBorder="1" applyAlignment="1">
      <alignment horizontal="center" vertical="center" shrinkToFit="1"/>
      <protection/>
    </xf>
    <xf numFmtId="41" fontId="23" fillId="0" borderId="10" xfId="51" applyNumberFormat="1" applyFont="1" applyFill="1" applyBorder="1" applyAlignment="1" applyProtection="1">
      <alignment horizontal="center" vertical="center"/>
      <protection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vertical="center"/>
    </xf>
    <xf numFmtId="176" fontId="23" fillId="0" borderId="10" xfId="51" applyNumberFormat="1" applyFont="1" applyFill="1" applyBorder="1" applyAlignment="1">
      <alignment horizontal="right" vertical="center"/>
      <protection/>
    </xf>
    <xf numFmtId="41" fontId="23" fillId="0" borderId="19" xfId="0" applyNumberFormat="1" applyFont="1" applyBorder="1" applyAlignment="1">
      <alignment horizontal="center" vertical="center"/>
    </xf>
    <xf numFmtId="41" fontId="23" fillId="0" borderId="19" xfId="51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Alignment="1">
      <alignment vertical="center"/>
    </xf>
    <xf numFmtId="49" fontId="25" fillId="0" borderId="0" xfId="51" applyNumberFormat="1" applyFont="1" applyAlignment="1">
      <alignment horizontal="left" vertical="center" wrapText="1"/>
      <protection/>
    </xf>
    <xf numFmtId="49" fontId="25" fillId="0" borderId="0" xfId="51" applyNumberFormat="1" applyFont="1" applyAlignment="1">
      <alignment vertical="center"/>
      <protection/>
    </xf>
    <xf numFmtId="49" fontId="25" fillId="0" borderId="0" xfId="51" applyNumberFormat="1" applyFont="1" applyAlignment="1">
      <alignment horizontal="left" vertical="center"/>
      <protection/>
    </xf>
    <xf numFmtId="41" fontId="25" fillId="0" borderId="0" xfId="51" applyNumberFormat="1" applyFont="1" applyAlignment="1">
      <alignment horizontal="left" vertical="center" wrapText="1"/>
      <protection/>
    </xf>
    <xf numFmtId="42" fontId="26" fillId="0" borderId="0" xfId="51" applyNumberFormat="1" applyFont="1" applyAlignment="1">
      <alignment horizontal="left" vertical="center"/>
      <protection/>
    </xf>
    <xf numFmtId="41" fontId="25" fillId="0" borderId="0" xfId="51" applyNumberFormat="1" applyFont="1" applyAlignment="1">
      <alignment vertical="center"/>
      <protection/>
    </xf>
    <xf numFmtId="42" fontId="25" fillId="0" borderId="0" xfId="51" applyNumberFormat="1" applyFont="1" applyAlignment="1">
      <alignment horizontal="left" vertical="center"/>
      <protection/>
    </xf>
    <xf numFmtId="0" fontId="20" fillId="0" borderId="0" xfId="0" applyNumberFormat="1" applyFont="1" applyAlignment="1">
      <alignment horizontal="left" vertical="center"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179" fontId="31" fillId="0" borderId="10" xfId="0" applyNumberFormat="1" applyFont="1" applyBorder="1" applyAlignment="1" applyProtection="1">
      <alignment horizontal="center" vertical="center" wrapText="1"/>
      <protection locked="0"/>
    </xf>
    <xf numFmtId="41" fontId="32" fillId="0" borderId="10" xfId="51" applyFont="1" applyBorder="1" applyAlignment="1">
      <alignment vertical="center"/>
      <protection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/>
    </xf>
    <xf numFmtId="179" fontId="31" fillId="0" borderId="20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>
      <alignment horizontal="left" vertical="center"/>
    </xf>
    <xf numFmtId="0" fontId="28" fillId="6" borderId="21" xfId="0" applyNumberFormat="1" applyFont="1" applyFill="1" applyBorder="1" applyAlignment="1">
      <alignment horizontal="center" vertical="center"/>
    </xf>
    <xf numFmtId="0" fontId="28" fillId="6" borderId="22" xfId="0" applyNumberFormat="1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left" vertical="center" wrapText="1"/>
      <protection locked="0"/>
    </xf>
    <xf numFmtId="41" fontId="32" fillId="0" borderId="20" xfId="51" applyFont="1" applyBorder="1" applyAlignment="1">
      <alignment vertical="center"/>
      <protection/>
    </xf>
    <xf numFmtId="0" fontId="23" fillId="0" borderId="23" xfId="0" applyNumberFormat="1" applyFont="1" applyFill="1" applyBorder="1" applyAlignment="1" applyProtection="1">
      <alignment vertical="center"/>
      <protection/>
    </xf>
    <xf numFmtId="41" fontId="28" fillId="6" borderId="24" xfId="51" applyNumberFormat="1" applyFont="1" applyFill="1" applyBorder="1" applyAlignment="1">
      <alignment horizontal="center" vertical="center"/>
      <protection/>
    </xf>
    <xf numFmtId="0" fontId="23" fillId="6" borderId="25" xfId="0" applyNumberFormat="1" applyFont="1" applyFill="1" applyBorder="1" applyAlignment="1">
      <alignment vertical="center"/>
    </xf>
    <xf numFmtId="41" fontId="23" fillId="0" borderId="20" xfId="0" applyNumberFormat="1" applyFont="1" applyBorder="1" applyAlignment="1">
      <alignment horizontal="center" vertical="center"/>
    </xf>
    <xf numFmtId="0" fontId="31" fillId="0" borderId="10" xfId="0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23" fillId="24" borderId="26" xfId="0" applyNumberFormat="1" applyFont="1" applyFill="1" applyBorder="1" applyAlignment="1">
      <alignment vertical="center" wrapText="1"/>
    </xf>
    <xf numFmtId="41" fontId="32" fillId="0" borderId="19" xfId="51" applyFont="1" applyBorder="1" applyAlignment="1">
      <alignment vertical="center"/>
      <protection/>
    </xf>
    <xf numFmtId="179" fontId="19" fillId="0" borderId="0" xfId="0" applyNumberFormat="1" applyFont="1" applyAlignment="1">
      <alignment horizontal="left" vertical="center"/>
    </xf>
    <xf numFmtId="179" fontId="2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23" fillId="6" borderId="12" xfId="0" applyNumberFormat="1" applyFont="1" applyFill="1" applyBorder="1" applyAlignment="1" applyProtection="1">
      <alignment horizontal="center" vertical="center" wrapText="1"/>
      <protection/>
    </xf>
    <xf numFmtId="179" fontId="23" fillId="6" borderId="24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center" vertical="center"/>
    </xf>
    <xf numFmtId="179" fontId="25" fillId="0" borderId="0" xfId="0" applyNumberFormat="1" applyFont="1" applyAlignment="1">
      <alignment horizontal="left" vertical="center"/>
    </xf>
    <xf numFmtId="179" fontId="25" fillId="0" borderId="0" xfId="51" applyNumberFormat="1" applyFont="1" applyAlignment="1">
      <alignment horizontal="center" vertical="center"/>
      <protection/>
    </xf>
    <xf numFmtId="179" fontId="23" fillId="24" borderId="10" xfId="0" applyNumberFormat="1" applyFont="1" applyFill="1" applyBorder="1" applyAlignment="1">
      <alignment horizontal="center" vertical="center" wrapText="1"/>
    </xf>
    <xf numFmtId="41" fontId="25" fillId="0" borderId="0" xfId="51" applyNumberFormat="1" applyFont="1" applyAlignment="1">
      <alignment vertical="center" wrapText="1"/>
      <protection/>
    </xf>
    <xf numFmtId="49" fontId="25" fillId="0" borderId="0" xfId="51" applyNumberFormat="1" applyFont="1" applyAlignment="1">
      <alignment vertical="center" wrapText="1"/>
      <protection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3" fillId="6" borderId="13" xfId="0" applyNumberFormat="1" applyFont="1" applyFill="1" applyBorder="1" applyAlignment="1" applyProtection="1">
      <alignment vertical="center"/>
      <protection/>
    </xf>
    <xf numFmtId="0" fontId="31" fillId="0" borderId="19" xfId="0" applyNumberFormat="1" applyFont="1" applyFill="1" applyBorder="1" applyAlignment="1" applyProtection="1">
      <alignment vertical="center"/>
      <protection/>
    </xf>
    <xf numFmtId="0" fontId="28" fillId="6" borderId="22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42" fontId="26" fillId="0" borderId="0" xfId="51" applyNumberFormat="1" applyFont="1" applyAlignment="1">
      <alignment vertical="center"/>
      <protection/>
    </xf>
    <xf numFmtId="42" fontId="25" fillId="0" borderId="0" xfId="51" applyNumberFormat="1" applyFont="1" applyAlignment="1">
      <alignment vertical="center"/>
      <protection/>
    </xf>
    <xf numFmtId="0" fontId="31" fillId="0" borderId="26" xfId="0" applyFont="1" applyBorder="1" applyAlignment="1" applyProtection="1">
      <alignment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29" fillId="0" borderId="0" xfId="0" applyNumberFormat="1" applyFont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쉼표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177">
      <selection activeCell="K222" sqref="K222"/>
    </sheetView>
  </sheetViews>
  <sheetFormatPr defaultColWidth="8.88671875" defaultRowHeight="13.5"/>
  <cols>
    <col min="1" max="1" width="4.4453125" style="5" customWidth="1"/>
    <col min="2" max="2" width="15.6640625" style="5" customWidth="1"/>
    <col min="3" max="3" width="3.4453125" style="5" customWidth="1"/>
    <col min="4" max="4" width="34.5546875" style="74" customWidth="1"/>
    <col min="5" max="5" width="5.4453125" style="62" customWidth="1"/>
    <col min="6" max="6" width="6.88671875" style="5" customWidth="1"/>
    <col min="7" max="7" width="9.88671875" style="5" customWidth="1"/>
    <col min="8" max="8" width="3.21484375" style="5" customWidth="1"/>
    <col min="9" max="9" width="8.88671875" style="5" customWidth="1"/>
    <col min="10" max="16384" width="8.88671875" style="5" customWidth="1"/>
  </cols>
  <sheetData>
    <row r="1" spans="1:8" ht="25.5">
      <c r="A1" s="43" t="s">
        <v>17</v>
      </c>
      <c r="B1" s="43"/>
      <c r="C1" s="43"/>
      <c r="D1" s="72"/>
      <c r="E1" s="60"/>
      <c r="F1" s="43"/>
      <c r="G1" s="43"/>
      <c r="H1" s="43"/>
    </row>
    <row r="2" spans="1:6" ht="8.25" customHeight="1">
      <c r="A2" s="1"/>
      <c r="B2" s="1"/>
      <c r="C2" s="1"/>
      <c r="D2" s="72"/>
      <c r="E2" s="61"/>
      <c r="F2" s="2"/>
    </row>
    <row r="3" spans="1:8" s="2" customFormat="1" ht="15.75" customHeight="1">
      <c r="A3" s="39" t="s">
        <v>84</v>
      </c>
      <c r="B3" s="39"/>
      <c r="C3" s="39"/>
      <c r="D3" s="73"/>
      <c r="E3" s="61"/>
      <c r="F3" s="44" t="s">
        <v>37</v>
      </c>
      <c r="G3" s="44"/>
      <c r="H3" s="44"/>
    </row>
    <row r="4" ht="9" customHeight="1" thickBot="1">
      <c r="G4" s="6"/>
    </row>
    <row r="5" spans="1:8" s="4" customFormat="1" ht="24" customHeight="1" thickBot="1">
      <c r="A5" s="14" t="s">
        <v>23</v>
      </c>
      <c r="B5" s="16"/>
      <c r="C5" s="16" t="s">
        <v>18</v>
      </c>
      <c r="D5" s="75"/>
      <c r="E5" s="63" t="s">
        <v>31</v>
      </c>
      <c r="F5" s="15" t="s">
        <v>29</v>
      </c>
      <c r="G5" s="15" t="s">
        <v>22</v>
      </c>
      <c r="H5" s="17" t="s">
        <v>20</v>
      </c>
    </row>
    <row r="6" spans="1:8" s="4" customFormat="1" ht="21" customHeight="1">
      <c r="A6" s="18">
        <v>1</v>
      </c>
      <c r="B6" s="50" t="s">
        <v>155</v>
      </c>
      <c r="C6" s="40" t="s">
        <v>19</v>
      </c>
      <c r="D6" s="76" t="s">
        <v>228</v>
      </c>
      <c r="E6" s="41">
        <v>30</v>
      </c>
      <c r="F6" s="22"/>
      <c r="G6" s="25">
        <f>E6*F6</f>
        <v>0</v>
      </c>
      <c r="H6" s="23"/>
    </row>
    <row r="7" spans="1:8" s="4" customFormat="1" ht="21" customHeight="1">
      <c r="A7" s="18">
        <v>2</v>
      </c>
      <c r="B7" s="50" t="s">
        <v>353</v>
      </c>
      <c r="C7" s="40" t="s">
        <v>19</v>
      </c>
      <c r="D7" s="82" t="s">
        <v>375</v>
      </c>
      <c r="E7" s="41">
        <v>16</v>
      </c>
      <c r="F7" s="22"/>
      <c r="G7" s="25">
        <f aca="true" t="shared" si="0" ref="G7:G70">E7*F7</f>
        <v>0</v>
      </c>
      <c r="H7" s="23"/>
    </row>
    <row r="8" spans="1:8" s="4" customFormat="1" ht="21" customHeight="1">
      <c r="A8" s="18">
        <v>3</v>
      </c>
      <c r="B8" s="50" t="s">
        <v>219</v>
      </c>
      <c r="C8" s="40" t="s">
        <v>19</v>
      </c>
      <c r="D8" s="56" t="s">
        <v>371</v>
      </c>
      <c r="E8" s="41">
        <v>1.01</v>
      </c>
      <c r="F8" s="24"/>
      <c r="G8" s="25">
        <f t="shared" si="0"/>
        <v>0</v>
      </c>
      <c r="H8" s="19"/>
    </row>
    <row r="9" spans="1:8" s="4" customFormat="1" ht="21" customHeight="1">
      <c r="A9" s="18">
        <v>4</v>
      </c>
      <c r="B9" s="50" t="s">
        <v>277</v>
      </c>
      <c r="C9" s="40" t="s">
        <v>19</v>
      </c>
      <c r="D9" s="56" t="s">
        <v>278</v>
      </c>
      <c r="E9" s="41">
        <v>10</v>
      </c>
      <c r="F9" s="24"/>
      <c r="G9" s="25">
        <f t="shared" si="0"/>
        <v>0</v>
      </c>
      <c r="H9" s="19"/>
    </row>
    <row r="10" spans="1:8" s="4" customFormat="1" ht="21" customHeight="1">
      <c r="A10" s="18">
        <v>5</v>
      </c>
      <c r="B10" s="50" t="s">
        <v>218</v>
      </c>
      <c r="C10" s="40" t="s">
        <v>19</v>
      </c>
      <c r="D10" s="56" t="s">
        <v>110</v>
      </c>
      <c r="E10" s="41">
        <v>0.5</v>
      </c>
      <c r="F10" s="11"/>
      <c r="G10" s="25">
        <f t="shared" si="0"/>
        <v>0</v>
      </c>
      <c r="H10" s="19"/>
    </row>
    <row r="11" spans="1:8" s="4" customFormat="1" ht="21" customHeight="1">
      <c r="A11" s="18">
        <v>6</v>
      </c>
      <c r="B11" s="50" t="s">
        <v>156</v>
      </c>
      <c r="C11" s="40" t="s">
        <v>19</v>
      </c>
      <c r="D11" s="56" t="s">
        <v>320</v>
      </c>
      <c r="E11" s="41">
        <v>84</v>
      </c>
      <c r="F11" s="42"/>
      <c r="G11" s="25">
        <f t="shared" si="0"/>
        <v>0</v>
      </c>
      <c r="H11" s="19"/>
    </row>
    <row r="12" spans="1:8" s="4" customFormat="1" ht="21" customHeight="1">
      <c r="A12" s="18">
        <v>7</v>
      </c>
      <c r="B12" s="50" t="s">
        <v>247</v>
      </c>
      <c r="C12" s="40" t="s">
        <v>19</v>
      </c>
      <c r="D12" s="56" t="s">
        <v>284</v>
      </c>
      <c r="E12" s="41">
        <v>32</v>
      </c>
      <c r="F12" s="24"/>
      <c r="G12" s="25">
        <f t="shared" si="0"/>
        <v>0</v>
      </c>
      <c r="H12" s="19"/>
    </row>
    <row r="13" spans="1:8" s="4" customFormat="1" ht="21" customHeight="1">
      <c r="A13" s="18">
        <v>8</v>
      </c>
      <c r="B13" s="50" t="s">
        <v>85</v>
      </c>
      <c r="C13" s="40" t="s">
        <v>19</v>
      </c>
      <c r="D13" s="56" t="s">
        <v>111</v>
      </c>
      <c r="E13" s="41">
        <v>23</v>
      </c>
      <c r="F13" s="42"/>
      <c r="G13" s="25">
        <f t="shared" si="0"/>
        <v>0</v>
      </c>
      <c r="H13" s="19"/>
    </row>
    <row r="14" spans="1:8" s="4" customFormat="1" ht="21" customHeight="1">
      <c r="A14" s="18">
        <v>9</v>
      </c>
      <c r="B14" s="50" t="s">
        <v>86</v>
      </c>
      <c r="C14" s="40" t="s">
        <v>19</v>
      </c>
      <c r="D14" s="56" t="s">
        <v>386</v>
      </c>
      <c r="E14" s="41">
        <v>3.03</v>
      </c>
      <c r="F14" s="42"/>
      <c r="G14" s="25">
        <f t="shared" si="0"/>
        <v>0</v>
      </c>
      <c r="H14" s="19"/>
    </row>
    <row r="15" spans="1:8" s="4" customFormat="1" ht="21" customHeight="1">
      <c r="A15" s="18">
        <v>10</v>
      </c>
      <c r="B15" s="50" t="s">
        <v>38</v>
      </c>
      <c r="C15" s="40" t="s">
        <v>19</v>
      </c>
      <c r="D15" s="56" t="s">
        <v>380</v>
      </c>
      <c r="E15" s="41">
        <v>20</v>
      </c>
      <c r="F15" s="42"/>
      <c r="G15" s="25">
        <f t="shared" si="0"/>
        <v>0</v>
      </c>
      <c r="H15" s="19"/>
    </row>
    <row r="16" spans="1:8" s="4" customFormat="1" ht="21" customHeight="1">
      <c r="A16" s="18">
        <v>11</v>
      </c>
      <c r="B16" s="50" t="s">
        <v>39</v>
      </c>
      <c r="C16" s="40" t="s">
        <v>19</v>
      </c>
      <c r="D16" s="56" t="s">
        <v>349</v>
      </c>
      <c r="E16" s="41">
        <v>9</v>
      </c>
      <c r="F16" s="24"/>
      <c r="G16" s="25">
        <f t="shared" si="0"/>
        <v>0</v>
      </c>
      <c r="H16" s="19"/>
    </row>
    <row r="17" spans="1:8" s="4" customFormat="1" ht="26.25" customHeight="1">
      <c r="A17" s="18">
        <v>12</v>
      </c>
      <c r="B17" s="50" t="s">
        <v>221</v>
      </c>
      <c r="C17" s="40" t="s">
        <v>19</v>
      </c>
      <c r="D17" s="56" t="s">
        <v>373</v>
      </c>
      <c r="E17" s="41">
        <v>3</v>
      </c>
      <c r="F17" s="25"/>
      <c r="G17" s="25">
        <f t="shared" si="0"/>
        <v>0</v>
      </c>
      <c r="H17" s="19"/>
    </row>
    <row r="18" spans="1:8" s="4" customFormat="1" ht="21" customHeight="1">
      <c r="A18" s="18">
        <v>13</v>
      </c>
      <c r="B18" s="50" t="s">
        <v>372</v>
      </c>
      <c r="C18" s="40" t="s">
        <v>19</v>
      </c>
      <c r="D18" s="56" t="s">
        <v>374</v>
      </c>
      <c r="E18" s="41">
        <v>1.52</v>
      </c>
      <c r="F18" s="25"/>
      <c r="G18" s="25">
        <f t="shared" si="0"/>
        <v>0</v>
      </c>
      <c r="H18" s="19"/>
    </row>
    <row r="19" spans="1:8" s="4" customFormat="1" ht="21" customHeight="1">
      <c r="A19" s="18">
        <v>14</v>
      </c>
      <c r="B19" s="50" t="s">
        <v>220</v>
      </c>
      <c r="C19" s="40" t="s">
        <v>19</v>
      </c>
      <c r="D19" s="56" t="s">
        <v>279</v>
      </c>
      <c r="E19" s="41">
        <v>2.3</v>
      </c>
      <c r="F19" s="25"/>
      <c r="G19" s="25">
        <f t="shared" si="0"/>
        <v>0</v>
      </c>
      <c r="H19" s="19"/>
    </row>
    <row r="20" spans="1:8" s="4" customFormat="1" ht="21" customHeight="1">
      <c r="A20" s="18">
        <v>15</v>
      </c>
      <c r="B20" s="50" t="s">
        <v>262</v>
      </c>
      <c r="C20" s="40" t="s">
        <v>19</v>
      </c>
      <c r="D20" s="56" t="s">
        <v>263</v>
      </c>
      <c r="E20" s="41">
        <v>2.3</v>
      </c>
      <c r="F20" s="25"/>
      <c r="G20" s="25">
        <f t="shared" si="0"/>
        <v>0</v>
      </c>
      <c r="H20" s="19"/>
    </row>
    <row r="21" spans="1:8" s="4" customFormat="1" ht="21" customHeight="1">
      <c r="A21" s="18">
        <v>16</v>
      </c>
      <c r="B21" s="50" t="s">
        <v>300</v>
      </c>
      <c r="C21" s="40" t="s">
        <v>19</v>
      </c>
      <c r="D21" s="56" t="s">
        <v>390</v>
      </c>
      <c r="E21" s="41">
        <v>24</v>
      </c>
      <c r="F21" s="25"/>
      <c r="G21" s="25">
        <f t="shared" si="0"/>
        <v>0</v>
      </c>
      <c r="H21" s="19"/>
    </row>
    <row r="22" spans="1:8" s="4" customFormat="1" ht="21" customHeight="1">
      <c r="A22" s="18">
        <v>17</v>
      </c>
      <c r="B22" s="50" t="s">
        <v>40</v>
      </c>
      <c r="C22" s="40" t="s">
        <v>19</v>
      </c>
      <c r="D22" s="56" t="s">
        <v>352</v>
      </c>
      <c r="E22" s="41">
        <v>20.01</v>
      </c>
      <c r="F22" s="25"/>
      <c r="G22" s="25">
        <f t="shared" si="0"/>
        <v>0</v>
      </c>
      <c r="H22" s="19"/>
    </row>
    <row r="23" spans="1:8" s="4" customFormat="1" ht="21" customHeight="1">
      <c r="A23" s="18">
        <v>18</v>
      </c>
      <c r="B23" s="50" t="s">
        <v>354</v>
      </c>
      <c r="C23" s="40" t="s">
        <v>19</v>
      </c>
      <c r="D23" s="56" t="s">
        <v>355</v>
      </c>
      <c r="E23" s="41">
        <v>24</v>
      </c>
      <c r="F23" s="25"/>
      <c r="G23" s="25">
        <f t="shared" si="0"/>
        <v>0</v>
      </c>
      <c r="H23" s="19"/>
    </row>
    <row r="24" spans="1:8" s="4" customFormat="1" ht="21" customHeight="1">
      <c r="A24" s="18">
        <v>19</v>
      </c>
      <c r="B24" s="50" t="s">
        <v>158</v>
      </c>
      <c r="C24" s="40" t="s">
        <v>19</v>
      </c>
      <c r="D24" s="56" t="s">
        <v>157</v>
      </c>
      <c r="E24" s="41">
        <v>2</v>
      </c>
      <c r="F24" s="25"/>
      <c r="G24" s="25">
        <f t="shared" si="0"/>
        <v>0</v>
      </c>
      <c r="H24" s="19"/>
    </row>
    <row r="25" spans="1:8" s="4" customFormat="1" ht="21" customHeight="1">
      <c r="A25" s="18">
        <v>20</v>
      </c>
      <c r="B25" s="50" t="s">
        <v>222</v>
      </c>
      <c r="C25" s="40" t="s">
        <v>19</v>
      </c>
      <c r="D25" s="56" t="s">
        <v>240</v>
      </c>
      <c r="E25" s="41">
        <v>5</v>
      </c>
      <c r="F25" s="11"/>
      <c r="G25" s="25">
        <f t="shared" si="0"/>
        <v>0</v>
      </c>
      <c r="H25" s="19"/>
    </row>
    <row r="26" spans="1:8" s="4" customFormat="1" ht="21" customHeight="1">
      <c r="A26" s="18">
        <v>21</v>
      </c>
      <c r="B26" s="50" t="s">
        <v>223</v>
      </c>
      <c r="C26" s="40" t="s">
        <v>19</v>
      </c>
      <c r="D26" s="56" t="s">
        <v>224</v>
      </c>
      <c r="E26" s="41">
        <v>16</v>
      </c>
      <c r="F26" s="11"/>
      <c r="G26" s="25">
        <f t="shared" si="0"/>
        <v>0</v>
      </c>
      <c r="H26" s="19"/>
    </row>
    <row r="27" spans="1:8" s="4" customFormat="1" ht="24.75" customHeight="1">
      <c r="A27" s="18">
        <v>22</v>
      </c>
      <c r="B27" s="50" t="s">
        <v>159</v>
      </c>
      <c r="C27" s="40" t="s">
        <v>19</v>
      </c>
      <c r="D27" s="56" t="s">
        <v>308</v>
      </c>
      <c r="E27" s="41">
        <v>20</v>
      </c>
      <c r="F27" s="11"/>
      <c r="G27" s="25">
        <f t="shared" si="0"/>
        <v>0</v>
      </c>
      <c r="H27" s="19"/>
    </row>
    <row r="28" spans="1:8" s="4" customFormat="1" ht="21" customHeight="1">
      <c r="A28" s="18">
        <v>23</v>
      </c>
      <c r="B28" s="50" t="s">
        <v>160</v>
      </c>
      <c r="C28" s="40" t="s">
        <v>19</v>
      </c>
      <c r="D28" s="56" t="s">
        <v>391</v>
      </c>
      <c r="E28" s="41">
        <v>10</v>
      </c>
      <c r="F28" s="11"/>
      <c r="G28" s="25">
        <f t="shared" si="0"/>
        <v>0</v>
      </c>
      <c r="H28" s="19"/>
    </row>
    <row r="29" spans="1:8" s="4" customFormat="1" ht="21" customHeight="1">
      <c r="A29" s="18">
        <v>24</v>
      </c>
      <c r="B29" s="50" t="s">
        <v>41</v>
      </c>
      <c r="C29" s="40" t="s">
        <v>19</v>
      </c>
      <c r="D29" s="56" t="s">
        <v>312</v>
      </c>
      <c r="E29" s="41">
        <v>11</v>
      </c>
      <c r="F29" s="11"/>
      <c r="G29" s="25">
        <f t="shared" si="0"/>
        <v>0</v>
      </c>
      <c r="H29" s="19"/>
    </row>
    <row r="30" spans="1:8" s="4" customFormat="1" ht="21" customHeight="1">
      <c r="A30" s="18">
        <v>25</v>
      </c>
      <c r="B30" s="50" t="s">
        <v>87</v>
      </c>
      <c r="C30" s="40" t="s">
        <v>19</v>
      </c>
      <c r="D30" s="56" t="s">
        <v>112</v>
      </c>
      <c r="E30" s="41">
        <v>13</v>
      </c>
      <c r="F30" s="11"/>
      <c r="G30" s="25">
        <f t="shared" si="0"/>
        <v>0</v>
      </c>
      <c r="H30" s="19"/>
    </row>
    <row r="31" spans="1:8" s="4" customFormat="1" ht="21" customHeight="1">
      <c r="A31" s="18">
        <v>26</v>
      </c>
      <c r="B31" s="50" t="s">
        <v>291</v>
      </c>
      <c r="C31" s="40" t="s">
        <v>19</v>
      </c>
      <c r="D31" s="56" t="s">
        <v>292</v>
      </c>
      <c r="E31" s="41">
        <v>6</v>
      </c>
      <c r="F31" s="11"/>
      <c r="G31" s="25">
        <f t="shared" si="0"/>
        <v>0</v>
      </c>
      <c r="H31" s="19"/>
    </row>
    <row r="32" spans="1:8" s="4" customFormat="1" ht="21" customHeight="1">
      <c r="A32" s="18">
        <v>27</v>
      </c>
      <c r="B32" s="50" t="s">
        <v>161</v>
      </c>
      <c r="C32" s="40" t="s">
        <v>19</v>
      </c>
      <c r="D32" s="56" t="s">
        <v>113</v>
      </c>
      <c r="E32" s="41">
        <v>20</v>
      </c>
      <c r="F32" s="25"/>
      <c r="G32" s="25">
        <f t="shared" si="0"/>
        <v>0</v>
      </c>
      <c r="H32" s="19"/>
    </row>
    <row r="33" spans="1:8" s="4" customFormat="1" ht="21" customHeight="1">
      <c r="A33" s="18">
        <v>28</v>
      </c>
      <c r="B33" s="50" t="s">
        <v>42</v>
      </c>
      <c r="C33" s="40" t="s">
        <v>19</v>
      </c>
      <c r="D33" s="56" t="s">
        <v>290</v>
      </c>
      <c r="E33" s="41">
        <v>25</v>
      </c>
      <c r="F33" s="25"/>
      <c r="G33" s="25">
        <f t="shared" si="0"/>
        <v>0</v>
      </c>
      <c r="H33" s="19"/>
    </row>
    <row r="34" spans="1:8" s="4" customFormat="1" ht="21" customHeight="1">
      <c r="A34" s="18">
        <v>29</v>
      </c>
      <c r="B34" s="50" t="s">
        <v>229</v>
      </c>
      <c r="C34" s="40" t="s">
        <v>19</v>
      </c>
      <c r="D34" s="56" t="s">
        <v>251</v>
      </c>
      <c r="E34" s="41">
        <v>25</v>
      </c>
      <c r="F34" s="25"/>
      <c r="G34" s="25">
        <f t="shared" si="0"/>
        <v>0</v>
      </c>
      <c r="H34" s="19"/>
    </row>
    <row r="35" spans="1:8" s="4" customFormat="1" ht="21" customHeight="1">
      <c r="A35" s="18">
        <v>30</v>
      </c>
      <c r="B35" s="50" t="s">
        <v>293</v>
      </c>
      <c r="C35" s="40" t="s">
        <v>19</v>
      </c>
      <c r="D35" s="56" t="s">
        <v>385</v>
      </c>
      <c r="E35" s="41">
        <v>6</v>
      </c>
      <c r="F35" s="25"/>
      <c r="G35" s="25">
        <f t="shared" si="0"/>
        <v>0</v>
      </c>
      <c r="H35" s="19"/>
    </row>
    <row r="36" spans="1:8" s="4" customFormat="1" ht="21" customHeight="1">
      <c r="A36" s="18">
        <v>31</v>
      </c>
      <c r="B36" s="50" t="s">
        <v>350</v>
      </c>
      <c r="C36" s="40" t="s">
        <v>19</v>
      </c>
      <c r="D36" s="56" t="s">
        <v>351</v>
      </c>
      <c r="E36" s="41">
        <v>25</v>
      </c>
      <c r="F36" s="42"/>
      <c r="G36" s="25">
        <f t="shared" si="0"/>
        <v>0</v>
      </c>
      <c r="H36" s="19"/>
    </row>
    <row r="37" spans="1:8" s="4" customFormat="1" ht="21" customHeight="1">
      <c r="A37" s="18">
        <v>32</v>
      </c>
      <c r="B37" s="50" t="s">
        <v>162</v>
      </c>
      <c r="C37" s="40" t="s">
        <v>19</v>
      </c>
      <c r="D37" s="56" t="s">
        <v>114</v>
      </c>
      <c r="E37" s="41">
        <v>45</v>
      </c>
      <c r="F37" s="11"/>
      <c r="G37" s="25">
        <f t="shared" si="0"/>
        <v>0</v>
      </c>
      <c r="H37" s="19"/>
    </row>
    <row r="38" spans="1:8" s="4" customFormat="1" ht="21" customHeight="1">
      <c r="A38" s="18">
        <v>33</v>
      </c>
      <c r="B38" s="50" t="s">
        <v>297</v>
      </c>
      <c r="C38" s="40" t="s">
        <v>19</v>
      </c>
      <c r="D38" s="56" t="s">
        <v>296</v>
      </c>
      <c r="E38" s="41">
        <v>81</v>
      </c>
      <c r="F38" s="11"/>
      <c r="G38" s="25">
        <f t="shared" si="0"/>
        <v>0</v>
      </c>
      <c r="H38" s="19"/>
    </row>
    <row r="39" spans="1:8" s="4" customFormat="1" ht="24" customHeight="1">
      <c r="A39" s="18">
        <v>34</v>
      </c>
      <c r="B39" s="50" t="s">
        <v>163</v>
      </c>
      <c r="C39" s="40" t="s">
        <v>19</v>
      </c>
      <c r="D39" s="56" t="s">
        <v>389</v>
      </c>
      <c r="E39" s="41">
        <v>42</v>
      </c>
      <c r="F39" s="11"/>
      <c r="G39" s="25">
        <f t="shared" si="0"/>
        <v>0</v>
      </c>
      <c r="H39" s="19"/>
    </row>
    <row r="40" spans="1:8" s="4" customFormat="1" ht="24" customHeight="1">
      <c r="A40" s="18">
        <v>35</v>
      </c>
      <c r="B40" s="50" t="s">
        <v>43</v>
      </c>
      <c r="C40" s="40" t="s">
        <v>19</v>
      </c>
      <c r="D40" s="56" t="s">
        <v>356</v>
      </c>
      <c r="E40" s="41">
        <v>38</v>
      </c>
      <c r="F40" s="42"/>
      <c r="G40" s="25">
        <f t="shared" si="0"/>
        <v>0</v>
      </c>
      <c r="H40" s="19"/>
    </row>
    <row r="41" spans="1:8" s="4" customFormat="1" ht="24" customHeight="1">
      <c r="A41" s="18">
        <v>36</v>
      </c>
      <c r="B41" s="50" t="s">
        <v>44</v>
      </c>
      <c r="C41" s="40" t="s">
        <v>19</v>
      </c>
      <c r="D41" s="56" t="s">
        <v>115</v>
      </c>
      <c r="E41" s="41">
        <v>24</v>
      </c>
      <c r="F41" s="25"/>
      <c r="G41" s="25">
        <f t="shared" si="0"/>
        <v>0</v>
      </c>
      <c r="H41" s="19"/>
    </row>
    <row r="42" spans="1:8" s="4" customFormat="1" ht="24" customHeight="1">
      <c r="A42" s="18">
        <v>37</v>
      </c>
      <c r="B42" s="50" t="s">
        <v>45</v>
      </c>
      <c r="C42" s="40" t="s">
        <v>19</v>
      </c>
      <c r="D42" s="56" t="s">
        <v>116</v>
      </c>
      <c r="E42" s="41">
        <v>23</v>
      </c>
      <c r="F42" s="42"/>
      <c r="G42" s="25">
        <f t="shared" si="0"/>
        <v>0</v>
      </c>
      <c r="H42" s="19"/>
    </row>
    <row r="43" spans="1:8" s="4" customFormat="1" ht="21" customHeight="1">
      <c r="A43" s="18">
        <v>38</v>
      </c>
      <c r="B43" s="50" t="s">
        <v>164</v>
      </c>
      <c r="C43" s="40" t="s">
        <v>19</v>
      </c>
      <c r="D43" s="56" t="s">
        <v>334</v>
      </c>
      <c r="E43" s="41">
        <v>40</v>
      </c>
      <c r="F43" s="11"/>
      <c r="G43" s="25">
        <f t="shared" si="0"/>
        <v>0</v>
      </c>
      <c r="H43" s="19"/>
    </row>
    <row r="44" spans="1:8" s="4" customFormat="1" ht="21" customHeight="1">
      <c r="A44" s="18">
        <v>39</v>
      </c>
      <c r="B44" s="50" t="s">
        <v>333</v>
      </c>
      <c r="C44" s="40" t="s">
        <v>19</v>
      </c>
      <c r="D44" s="56" t="s">
        <v>404</v>
      </c>
      <c r="E44" s="41">
        <v>42</v>
      </c>
      <c r="F44" s="11"/>
      <c r="G44" s="25">
        <f t="shared" si="0"/>
        <v>0</v>
      </c>
      <c r="H44" s="19"/>
    </row>
    <row r="45" spans="1:8" s="4" customFormat="1" ht="26.25" customHeight="1">
      <c r="A45" s="18">
        <v>40</v>
      </c>
      <c r="B45" s="50" t="s">
        <v>46</v>
      </c>
      <c r="C45" s="40" t="s">
        <v>19</v>
      </c>
      <c r="D45" s="56" t="s">
        <v>117</v>
      </c>
      <c r="E45" s="41">
        <v>28</v>
      </c>
      <c r="F45" s="11"/>
      <c r="G45" s="25">
        <f t="shared" si="0"/>
        <v>0</v>
      </c>
      <c r="H45" s="19"/>
    </row>
    <row r="46" spans="1:8" s="4" customFormat="1" ht="21" customHeight="1">
      <c r="A46" s="18">
        <v>41</v>
      </c>
      <c r="B46" s="50" t="s">
        <v>47</v>
      </c>
      <c r="C46" s="40" t="s">
        <v>19</v>
      </c>
      <c r="D46" s="56" t="s">
        <v>67</v>
      </c>
      <c r="E46" s="41">
        <v>11</v>
      </c>
      <c r="F46" s="11"/>
      <c r="G46" s="25">
        <f t="shared" si="0"/>
        <v>0</v>
      </c>
      <c r="H46" s="19"/>
    </row>
    <row r="47" spans="1:8" s="4" customFormat="1" ht="21" customHeight="1">
      <c r="A47" s="18">
        <v>42</v>
      </c>
      <c r="B47" s="50" t="s">
        <v>88</v>
      </c>
      <c r="C47" s="40" t="s">
        <v>19</v>
      </c>
      <c r="D47" s="81" t="s">
        <v>239</v>
      </c>
      <c r="E47" s="41">
        <v>20</v>
      </c>
      <c r="F47" s="11"/>
      <c r="G47" s="25">
        <f t="shared" si="0"/>
        <v>0</v>
      </c>
      <c r="H47" s="19"/>
    </row>
    <row r="48" spans="1:8" s="4" customFormat="1" ht="21" customHeight="1">
      <c r="A48" s="18">
        <v>43</v>
      </c>
      <c r="B48" s="50" t="s">
        <v>48</v>
      </c>
      <c r="C48" s="40" t="s">
        <v>19</v>
      </c>
      <c r="D48" s="56" t="s">
        <v>367</v>
      </c>
      <c r="E48" s="41">
        <v>9</v>
      </c>
      <c r="F48" s="42"/>
      <c r="G48" s="25">
        <f t="shared" si="0"/>
        <v>0</v>
      </c>
      <c r="H48" s="19"/>
    </row>
    <row r="49" spans="1:8" s="4" customFormat="1" ht="21" customHeight="1">
      <c r="A49" s="18">
        <v>44</v>
      </c>
      <c r="B49" s="50" t="s">
        <v>49</v>
      </c>
      <c r="C49" s="40" t="s">
        <v>19</v>
      </c>
      <c r="D49" s="56" t="s">
        <v>366</v>
      </c>
      <c r="E49" s="41">
        <v>15</v>
      </c>
      <c r="F49" s="11"/>
      <c r="G49" s="25">
        <f t="shared" si="0"/>
        <v>0</v>
      </c>
      <c r="H49" s="19"/>
    </row>
    <row r="50" spans="1:8" s="4" customFormat="1" ht="21" customHeight="1">
      <c r="A50" s="18">
        <v>45</v>
      </c>
      <c r="B50" s="50" t="s">
        <v>50</v>
      </c>
      <c r="C50" s="40" t="s">
        <v>19</v>
      </c>
      <c r="D50" s="56" t="s">
        <v>68</v>
      </c>
      <c r="E50" s="41">
        <v>2.01</v>
      </c>
      <c r="F50" s="11"/>
      <c r="G50" s="25">
        <f t="shared" si="0"/>
        <v>0</v>
      </c>
      <c r="H50" s="19"/>
    </row>
    <row r="51" spans="1:8" s="4" customFormat="1" ht="21" customHeight="1">
      <c r="A51" s="18">
        <v>46</v>
      </c>
      <c r="B51" s="50" t="s">
        <v>274</v>
      </c>
      <c r="C51" s="40" t="s">
        <v>19</v>
      </c>
      <c r="D51" s="56" t="s">
        <v>275</v>
      </c>
      <c r="E51" s="41">
        <v>48</v>
      </c>
      <c r="F51" s="11"/>
      <c r="G51" s="25">
        <f t="shared" si="0"/>
        <v>0</v>
      </c>
      <c r="H51" s="19"/>
    </row>
    <row r="52" spans="1:8" s="4" customFormat="1" ht="21" customHeight="1">
      <c r="A52" s="18">
        <v>47</v>
      </c>
      <c r="B52" s="50" t="s">
        <v>51</v>
      </c>
      <c r="C52" s="40" t="s">
        <v>19</v>
      </c>
      <c r="D52" s="56" t="s">
        <v>69</v>
      </c>
      <c r="E52" s="41">
        <v>2.7</v>
      </c>
      <c r="F52" s="11"/>
      <c r="G52" s="25">
        <f t="shared" si="0"/>
        <v>0</v>
      </c>
      <c r="H52" s="19"/>
    </row>
    <row r="53" spans="1:8" s="4" customFormat="1" ht="21" customHeight="1">
      <c r="A53" s="18">
        <v>48</v>
      </c>
      <c r="B53" s="50" t="s">
        <v>261</v>
      </c>
      <c r="C53" s="40" t="s">
        <v>19</v>
      </c>
      <c r="D53" s="56" t="s">
        <v>283</v>
      </c>
      <c r="E53" s="41">
        <v>20</v>
      </c>
      <c r="F53" s="11"/>
      <c r="G53" s="25">
        <f t="shared" si="0"/>
        <v>0</v>
      </c>
      <c r="H53" s="19"/>
    </row>
    <row r="54" spans="1:8" s="4" customFormat="1" ht="21" customHeight="1">
      <c r="A54" s="18">
        <v>49</v>
      </c>
      <c r="B54" s="50" t="s">
        <v>89</v>
      </c>
      <c r="C54" s="40" t="s">
        <v>19</v>
      </c>
      <c r="D54" s="56" t="s">
        <v>118</v>
      </c>
      <c r="E54" s="41">
        <v>70</v>
      </c>
      <c r="F54" s="25"/>
      <c r="G54" s="25">
        <f t="shared" si="0"/>
        <v>0</v>
      </c>
      <c r="H54" s="19"/>
    </row>
    <row r="55" spans="1:8" s="4" customFormat="1" ht="21" customHeight="1">
      <c r="A55" s="18">
        <v>50</v>
      </c>
      <c r="B55" s="50" t="s">
        <v>90</v>
      </c>
      <c r="C55" s="40" t="s">
        <v>19</v>
      </c>
      <c r="D55" s="56" t="s">
        <v>330</v>
      </c>
      <c r="E55" s="41">
        <v>10</v>
      </c>
      <c r="F55" s="25"/>
      <c r="G55" s="25">
        <f t="shared" si="0"/>
        <v>0</v>
      </c>
      <c r="H55" s="19"/>
    </row>
    <row r="56" spans="1:8" s="4" customFormat="1" ht="21" customHeight="1">
      <c r="A56" s="18">
        <v>51</v>
      </c>
      <c r="B56" s="50" t="s">
        <v>91</v>
      </c>
      <c r="C56" s="40" t="s">
        <v>19</v>
      </c>
      <c r="D56" s="56" t="s">
        <v>119</v>
      </c>
      <c r="E56" s="41">
        <v>5</v>
      </c>
      <c r="F56" s="25"/>
      <c r="G56" s="25">
        <f t="shared" si="0"/>
        <v>0</v>
      </c>
      <c r="H56" s="19"/>
    </row>
    <row r="57" spans="1:8" s="4" customFormat="1" ht="21" customHeight="1">
      <c r="A57" s="18">
        <v>52</v>
      </c>
      <c r="B57" s="50" t="s">
        <v>230</v>
      </c>
      <c r="C57" s="40" t="s">
        <v>19</v>
      </c>
      <c r="D57" s="56" t="s">
        <v>250</v>
      </c>
      <c r="E57" s="41">
        <v>40</v>
      </c>
      <c r="F57" s="11"/>
      <c r="G57" s="25">
        <f t="shared" si="0"/>
        <v>0</v>
      </c>
      <c r="H57" s="19"/>
    </row>
    <row r="58" spans="1:8" s="4" customFormat="1" ht="21" customHeight="1">
      <c r="A58" s="18">
        <v>53</v>
      </c>
      <c r="B58" s="50" t="s">
        <v>230</v>
      </c>
      <c r="C58" s="40" t="s">
        <v>19</v>
      </c>
      <c r="D58" s="56" t="s">
        <v>325</v>
      </c>
      <c r="E58" s="41">
        <v>40</v>
      </c>
      <c r="F58" s="11"/>
      <c r="G58" s="25">
        <f t="shared" si="0"/>
        <v>0</v>
      </c>
      <c r="H58" s="19"/>
    </row>
    <row r="59" spans="1:8" s="4" customFormat="1" ht="21" customHeight="1">
      <c r="A59" s="18">
        <v>54</v>
      </c>
      <c r="B59" s="50" t="s">
        <v>370</v>
      </c>
      <c r="C59" s="40" t="s">
        <v>19</v>
      </c>
      <c r="D59" s="56" t="s">
        <v>369</v>
      </c>
      <c r="E59" s="41">
        <v>30</v>
      </c>
      <c r="F59" s="11"/>
      <c r="G59" s="25">
        <f t="shared" si="0"/>
        <v>0</v>
      </c>
      <c r="H59" s="19"/>
    </row>
    <row r="60" spans="1:8" s="4" customFormat="1" ht="21" customHeight="1">
      <c r="A60" s="18">
        <v>55</v>
      </c>
      <c r="B60" s="50" t="s">
        <v>231</v>
      </c>
      <c r="C60" s="40" t="s">
        <v>19</v>
      </c>
      <c r="D60" s="56" t="s">
        <v>233</v>
      </c>
      <c r="E60" s="41">
        <v>41</v>
      </c>
      <c r="F60" s="11"/>
      <c r="G60" s="25">
        <f t="shared" si="0"/>
        <v>0</v>
      </c>
      <c r="H60" s="19"/>
    </row>
    <row r="61" spans="1:8" s="4" customFormat="1" ht="21" customHeight="1">
      <c r="A61" s="18">
        <v>56</v>
      </c>
      <c r="B61" s="50" t="s">
        <v>165</v>
      </c>
      <c r="C61" s="40" t="s">
        <v>19</v>
      </c>
      <c r="D61" s="56" t="s">
        <v>70</v>
      </c>
      <c r="E61" s="41">
        <v>3.16</v>
      </c>
      <c r="F61" s="11"/>
      <c r="G61" s="25">
        <f t="shared" si="0"/>
        <v>0</v>
      </c>
      <c r="H61" s="19"/>
    </row>
    <row r="62" spans="1:8" s="4" customFormat="1" ht="21" customHeight="1">
      <c r="A62" s="18">
        <v>57</v>
      </c>
      <c r="B62" s="50" t="s">
        <v>166</v>
      </c>
      <c r="C62" s="40" t="s">
        <v>19</v>
      </c>
      <c r="D62" s="56" t="s">
        <v>120</v>
      </c>
      <c r="E62" s="41">
        <v>8</v>
      </c>
      <c r="F62" s="26"/>
      <c r="G62" s="25">
        <f t="shared" si="0"/>
        <v>0</v>
      </c>
      <c r="H62" s="19"/>
    </row>
    <row r="63" spans="1:8" s="4" customFormat="1" ht="21" customHeight="1">
      <c r="A63" s="18">
        <v>58</v>
      </c>
      <c r="B63" s="50" t="s">
        <v>395</v>
      </c>
      <c r="C63" s="40" t="s">
        <v>19</v>
      </c>
      <c r="D63" s="56" t="s">
        <v>394</v>
      </c>
      <c r="E63" s="41">
        <v>26</v>
      </c>
      <c r="F63" s="11"/>
      <c r="G63" s="25">
        <f t="shared" si="0"/>
        <v>0</v>
      </c>
      <c r="H63" s="19"/>
    </row>
    <row r="64" spans="1:8" s="4" customFormat="1" ht="21" customHeight="1">
      <c r="A64" s="18">
        <v>59</v>
      </c>
      <c r="B64" s="50" t="s">
        <v>167</v>
      </c>
      <c r="C64" s="40" t="s">
        <v>19</v>
      </c>
      <c r="D64" s="56" t="s">
        <v>396</v>
      </c>
      <c r="E64" s="41">
        <v>90</v>
      </c>
      <c r="F64" s="11"/>
      <c r="G64" s="25">
        <f t="shared" si="0"/>
        <v>0</v>
      </c>
      <c r="H64" s="19"/>
    </row>
    <row r="65" spans="1:8" s="4" customFormat="1" ht="21" customHeight="1">
      <c r="A65" s="18">
        <v>60</v>
      </c>
      <c r="B65" s="50" t="s">
        <v>168</v>
      </c>
      <c r="C65" s="40" t="s">
        <v>19</v>
      </c>
      <c r="D65" s="56" t="s">
        <v>121</v>
      </c>
      <c r="E65" s="41">
        <v>33</v>
      </c>
      <c r="F65" s="11"/>
      <c r="G65" s="25">
        <f t="shared" si="0"/>
        <v>0</v>
      </c>
      <c r="H65" s="19"/>
    </row>
    <row r="66" spans="1:8" s="4" customFormat="1" ht="21" customHeight="1">
      <c r="A66" s="18">
        <v>61</v>
      </c>
      <c r="B66" s="50" t="s">
        <v>270</v>
      </c>
      <c r="C66" s="40" t="s">
        <v>19</v>
      </c>
      <c r="D66" s="56" t="s">
        <v>271</v>
      </c>
      <c r="E66" s="41">
        <v>48</v>
      </c>
      <c r="F66" s="11"/>
      <c r="G66" s="25">
        <f t="shared" si="0"/>
        <v>0</v>
      </c>
      <c r="H66" s="19"/>
    </row>
    <row r="67" spans="1:12" s="4" customFormat="1" ht="21" customHeight="1">
      <c r="A67" s="18">
        <v>62</v>
      </c>
      <c r="B67" s="50" t="s">
        <v>169</v>
      </c>
      <c r="C67" s="40" t="s">
        <v>19</v>
      </c>
      <c r="D67" s="56" t="s">
        <v>122</v>
      </c>
      <c r="E67" s="41">
        <v>25.95</v>
      </c>
      <c r="F67" s="42"/>
      <c r="G67" s="25">
        <f t="shared" si="0"/>
        <v>0</v>
      </c>
      <c r="H67" s="19"/>
      <c r="L67" s="27"/>
    </row>
    <row r="68" spans="1:12" s="4" customFormat="1" ht="21" customHeight="1">
      <c r="A68" s="18">
        <v>63</v>
      </c>
      <c r="B68" s="57" t="s">
        <v>401</v>
      </c>
      <c r="C68" s="40" t="s">
        <v>19</v>
      </c>
      <c r="D68" s="56" t="s">
        <v>402</v>
      </c>
      <c r="E68" s="41">
        <v>3</v>
      </c>
      <c r="F68" s="42"/>
      <c r="G68" s="25">
        <f t="shared" si="0"/>
        <v>0</v>
      </c>
      <c r="H68" s="19"/>
      <c r="L68" s="27"/>
    </row>
    <row r="69" spans="1:12" s="4" customFormat="1" ht="27" customHeight="1">
      <c r="A69" s="18">
        <v>64</v>
      </c>
      <c r="B69" s="50" t="s">
        <v>170</v>
      </c>
      <c r="C69" s="40" t="s">
        <v>19</v>
      </c>
      <c r="D69" s="56" t="s">
        <v>381</v>
      </c>
      <c r="E69" s="41">
        <v>19.96</v>
      </c>
      <c r="F69" s="42"/>
      <c r="G69" s="25">
        <f t="shared" si="0"/>
        <v>0</v>
      </c>
      <c r="H69" s="19"/>
      <c r="L69" s="27"/>
    </row>
    <row r="70" spans="1:8" s="4" customFormat="1" ht="21" customHeight="1">
      <c r="A70" s="18">
        <v>65</v>
      </c>
      <c r="B70" s="50" t="s">
        <v>171</v>
      </c>
      <c r="C70" s="40" t="s">
        <v>19</v>
      </c>
      <c r="D70" s="56" t="s">
        <v>123</v>
      </c>
      <c r="E70" s="41">
        <v>7</v>
      </c>
      <c r="F70" s="28"/>
      <c r="G70" s="25">
        <f t="shared" si="0"/>
        <v>0</v>
      </c>
      <c r="H70" s="19"/>
    </row>
    <row r="71" spans="1:8" s="4" customFormat="1" ht="21" customHeight="1">
      <c r="A71" s="18">
        <v>66</v>
      </c>
      <c r="B71" s="50" t="s">
        <v>235</v>
      </c>
      <c r="C71" s="40" t="s">
        <v>19</v>
      </c>
      <c r="D71" s="56" t="s">
        <v>236</v>
      </c>
      <c r="E71" s="41">
        <v>5</v>
      </c>
      <c r="F71" s="28"/>
      <c r="G71" s="25">
        <f aca="true" t="shared" si="1" ref="G71:G134">E71*F71</f>
        <v>0</v>
      </c>
      <c r="H71" s="19"/>
    </row>
    <row r="72" spans="1:8" s="4" customFormat="1" ht="21" customHeight="1">
      <c r="A72" s="18">
        <v>67</v>
      </c>
      <c r="B72" s="50" t="s">
        <v>344</v>
      </c>
      <c r="C72" s="40" t="s">
        <v>19</v>
      </c>
      <c r="D72" s="56" t="s">
        <v>343</v>
      </c>
      <c r="E72" s="41">
        <v>6.45</v>
      </c>
      <c r="F72" s="28"/>
      <c r="G72" s="25">
        <f t="shared" si="1"/>
        <v>0</v>
      </c>
      <c r="H72" s="19"/>
    </row>
    <row r="73" spans="1:8" s="4" customFormat="1" ht="21" customHeight="1">
      <c r="A73" s="18">
        <v>68</v>
      </c>
      <c r="B73" s="50" t="s">
        <v>345</v>
      </c>
      <c r="C73" s="40" t="s">
        <v>19</v>
      </c>
      <c r="D73" s="56" t="s">
        <v>347</v>
      </c>
      <c r="E73" s="41">
        <v>6.45</v>
      </c>
      <c r="F73" s="28"/>
      <c r="G73" s="25">
        <f t="shared" si="1"/>
        <v>0</v>
      </c>
      <c r="H73" s="19"/>
    </row>
    <row r="74" spans="1:8" s="4" customFormat="1" ht="21" customHeight="1">
      <c r="A74" s="18">
        <v>69</v>
      </c>
      <c r="B74" s="50" t="s">
        <v>346</v>
      </c>
      <c r="C74" s="40" t="s">
        <v>19</v>
      </c>
      <c r="D74" s="56" t="s">
        <v>348</v>
      </c>
      <c r="E74" s="41">
        <v>6.45</v>
      </c>
      <c r="F74" s="28"/>
      <c r="G74" s="25">
        <f t="shared" si="1"/>
        <v>0</v>
      </c>
      <c r="H74" s="19"/>
    </row>
    <row r="75" spans="1:8" s="4" customFormat="1" ht="21" customHeight="1">
      <c r="A75" s="18">
        <v>70</v>
      </c>
      <c r="B75" s="50" t="s">
        <v>52</v>
      </c>
      <c r="C75" s="40" t="s">
        <v>19</v>
      </c>
      <c r="D75" s="56" t="s">
        <v>71</v>
      </c>
      <c r="E75" s="41">
        <v>1</v>
      </c>
      <c r="F75" s="28"/>
      <c r="G75" s="25">
        <f t="shared" si="1"/>
        <v>0</v>
      </c>
      <c r="H75" s="19"/>
    </row>
    <row r="76" spans="1:8" s="4" customFormat="1" ht="21" customHeight="1">
      <c r="A76" s="18">
        <v>71</v>
      </c>
      <c r="B76" s="50" t="s">
        <v>92</v>
      </c>
      <c r="C76" s="40" t="s">
        <v>19</v>
      </c>
      <c r="D76" s="56" t="s">
        <v>124</v>
      </c>
      <c r="E76" s="41">
        <v>10</v>
      </c>
      <c r="F76" s="28"/>
      <c r="G76" s="25">
        <f t="shared" si="1"/>
        <v>0</v>
      </c>
      <c r="H76" s="19"/>
    </row>
    <row r="77" spans="1:8" s="4" customFormat="1" ht="21" customHeight="1">
      <c r="A77" s="18">
        <v>72</v>
      </c>
      <c r="B77" s="50" t="s">
        <v>172</v>
      </c>
      <c r="C77" s="40" t="s">
        <v>19</v>
      </c>
      <c r="D77" s="56" t="s">
        <v>125</v>
      </c>
      <c r="E77" s="41">
        <v>20</v>
      </c>
      <c r="F77" s="28"/>
      <c r="G77" s="25">
        <f t="shared" si="1"/>
        <v>0</v>
      </c>
      <c r="H77" s="19"/>
    </row>
    <row r="78" spans="1:8" s="4" customFormat="1" ht="21" customHeight="1">
      <c r="A78" s="18">
        <v>73</v>
      </c>
      <c r="B78" s="50" t="s">
        <v>173</v>
      </c>
      <c r="C78" s="40" t="s">
        <v>19</v>
      </c>
      <c r="D78" s="56" t="s">
        <v>337</v>
      </c>
      <c r="E78" s="41">
        <v>16</v>
      </c>
      <c r="F78" s="28"/>
      <c r="G78" s="25">
        <f t="shared" si="1"/>
        <v>0</v>
      </c>
      <c r="H78" s="19"/>
    </row>
    <row r="79" spans="1:8" s="4" customFormat="1" ht="21" customHeight="1">
      <c r="A79" s="18">
        <v>74</v>
      </c>
      <c r="B79" s="50" t="s">
        <v>264</v>
      </c>
      <c r="C79" s="40" t="s">
        <v>19</v>
      </c>
      <c r="D79" s="56" t="s">
        <v>265</v>
      </c>
      <c r="E79" s="41">
        <v>12</v>
      </c>
      <c r="F79" s="28"/>
      <c r="G79" s="25">
        <f t="shared" si="1"/>
        <v>0</v>
      </c>
      <c r="H79" s="19"/>
    </row>
    <row r="80" spans="1:8" s="4" customFormat="1" ht="21" customHeight="1">
      <c r="A80" s="18">
        <v>75</v>
      </c>
      <c r="B80" s="50" t="s">
        <v>313</v>
      </c>
      <c r="C80" s="40" t="s">
        <v>19</v>
      </c>
      <c r="D80" s="56" t="s">
        <v>314</v>
      </c>
      <c r="E80" s="41">
        <v>32</v>
      </c>
      <c r="F80" s="28"/>
      <c r="G80" s="25">
        <f t="shared" si="1"/>
        <v>0</v>
      </c>
      <c r="H80" s="19"/>
    </row>
    <row r="81" spans="1:8" s="4" customFormat="1" ht="21" customHeight="1">
      <c r="A81" s="18">
        <v>76</v>
      </c>
      <c r="B81" s="50" t="s">
        <v>174</v>
      </c>
      <c r="C81" s="40" t="s">
        <v>19</v>
      </c>
      <c r="D81" s="56" t="s">
        <v>126</v>
      </c>
      <c r="E81" s="41">
        <v>3.8</v>
      </c>
      <c r="F81" s="26"/>
      <c r="G81" s="25">
        <f t="shared" si="1"/>
        <v>0</v>
      </c>
      <c r="H81" s="19"/>
    </row>
    <row r="82" spans="1:8" s="4" customFormat="1" ht="21" customHeight="1">
      <c r="A82" s="18">
        <v>77</v>
      </c>
      <c r="B82" s="50" t="s">
        <v>317</v>
      </c>
      <c r="C82" s="40" t="s">
        <v>19</v>
      </c>
      <c r="D82" s="56" t="s">
        <v>318</v>
      </c>
      <c r="E82" s="41">
        <v>32</v>
      </c>
      <c r="F82" s="26"/>
      <c r="G82" s="25">
        <f t="shared" si="1"/>
        <v>0</v>
      </c>
      <c r="H82" s="19"/>
    </row>
    <row r="83" spans="1:8" s="4" customFormat="1" ht="21" customHeight="1">
      <c r="A83" s="18">
        <v>78</v>
      </c>
      <c r="B83" s="50" t="s">
        <v>175</v>
      </c>
      <c r="C83" s="40" t="s">
        <v>19</v>
      </c>
      <c r="D83" s="56" t="s">
        <v>127</v>
      </c>
      <c r="E83" s="41">
        <v>4</v>
      </c>
      <c r="F83" s="42"/>
      <c r="G83" s="25">
        <f t="shared" si="1"/>
        <v>0</v>
      </c>
      <c r="H83" s="19"/>
    </row>
    <row r="84" spans="1:8" s="4" customFormat="1" ht="21" customHeight="1">
      <c r="A84" s="18">
        <v>79</v>
      </c>
      <c r="B84" s="50" t="s">
        <v>93</v>
      </c>
      <c r="C84" s="40" t="s">
        <v>19</v>
      </c>
      <c r="D84" s="56" t="s">
        <v>286</v>
      </c>
      <c r="E84" s="41">
        <v>25</v>
      </c>
      <c r="F84" s="42"/>
      <c r="G84" s="25">
        <f t="shared" si="1"/>
        <v>0</v>
      </c>
      <c r="H84" s="19"/>
    </row>
    <row r="85" spans="1:8" s="4" customFormat="1" ht="21" customHeight="1">
      <c r="A85" s="18">
        <v>80</v>
      </c>
      <c r="B85" s="50" t="s">
        <v>256</v>
      </c>
      <c r="C85" s="40" t="s">
        <v>19</v>
      </c>
      <c r="D85" s="56" t="s">
        <v>257</v>
      </c>
      <c r="E85" s="41">
        <v>25</v>
      </c>
      <c r="F85" s="42"/>
      <c r="G85" s="25">
        <f t="shared" si="1"/>
        <v>0</v>
      </c>
      <c r="H85" s="19"/>
    </row>
    <row r="86" spans="1:8" s="4" customFormat="1" ht="21" customHeight="1">
      <c r="A86" s="18">
        <v>81</v>
      </c>
      <c r="B86" s="50" t="s">
        <v>176</v>
      </c>
      <c r="C86" s="40" t="s">
        <v>19</v>
      </c>
      <c r="D86" s="56" t="s">
        <v>331</v>
      </c>
      <c r="E86" s="41">
        <v>48</v>
      </c>
      <c r="F86" s="42"/>
      <c r="G86" s="25">
        <f t="shared" si="1"/>
        <v>0</v>
      </c>
      <c r="H86" s="19"/>
    </row>
    <row r="87" spans="1:8" s="4" customFormat="1" ht="21" customHeight="1">
      <c r="A87" s="18">
        <v>82</v>
      </c>
      <c r="B87" s="50" t="s">
        <v>94</v>
      </c>
      <c r="C87" s="40" t="s">
        <v>19</v>
      </c>
      <c r="D87" s="56" t="s">
        <v>309</v>
      </c>
      <c r="E87" s="41">
        <v>48</v>
      </c>
      <c r="F87" s="25"/>
      <c r="G87" s="25">
        <f t="shared" si="1"/>
        <v>0</v>
      </c>
      <c r="H87" s="19"/>
    </row>
    <row r="88" spans="1:8" s="4" customFormat="1" ht="21" customHeight="1">
      <c r="A88" s="18">
        <v>83</v>
      </c>
      <c r="B88" s="50" t="s">
        <v>95</v>
      </c>
      <c r="C88" s="40" t="s">
        <v>19</v>
      </c>
      <c r="D88" s="56" t="s">
        <v>336</v>
      </c>
      <c r="E88" s="41">
        <v>150</v>
      </c>
      <c r="F88" s="25"/>
      <c r="G88" s="25">
        <f t="shared" si="1"/>
        <v>0</v>
      </c>
      <c r="H88" s="19"/>
    </row>
    <row r="89" spans="1:8" s="4" customFormat="1" ht="21" customHeight="1">
      <c r="A89" s="18">
        <v>84</v>
      </c>
      <c r="B89" s="50" t="s">
        <v>96</v>
      </c>
      <c r="C89" s="40" t="s">
        <v>19</v>
      </c>
      <c r="D89" s="56" t="s">
        <v>128</v>
      </c>
      <c r="E89" s="41">
        <v>10</v>
      </c>
      <c r="F89" s="11"/>
      <c r="G89" s="25">
        <f t="shared" si="1"/>
        <v>0</v>
      </c>
      <c r="H89" s="19"/>
    </row>
    <row r="90" spans="1:8" s="4" customFormat="1" ht="21" customHeight="1">
      <c r="A90" s="18">
        <v>85</v>
      </c>
      <c r="B90" s="50" t="s">
        <v>321</v>
      </c>
      <c r="C90" s="40" t="s">
        <v>19</v>
      </c>
      <c r="D90" s="56" t="s">
        <v>322</v>
      </c>
      <c r="E90" s="41">
        <v>10</v>
      </c>
      <c r="F90" s="11"/>
      <c r="G90" s="25">
        <f t="shared" si="1"/>
        <v>0</v>
      </c>
      <c r="H90" s="19"/>
    </row>
    <row r="91" spans="1:8" s="4" customFormat="1" ht="21" customHeight="1">
      <c r="A91" s="18">
        <v>86</v>
      </c>
      <c r="B91" s="50" t="s">
        <v>357</v>
      </c>
      <c r="C91" s="40" t="s">
        <v>19</v>
      </c>
      <c r="D91" s="56" t="s">
        <v>358</v>
      </c>
      <c r="E91" s="41">
        <v>16</v>
      </c>
      <c r="F91" s="11"/>
      <c r="G91" s="25">
        <f t="shared" si="1"/>
        <v>0</v>
      </c>
      <c r="H91" s="19"/>
    </row>
    <row r="92" spans="1:8" s="4" customFormat="1" ht="21" customHeight="1">
      <c r="A92" s="18">
        <v>87</v>
      </c>
      <c r="B92" s="50" t="s">
        <v>177</v>
      </c>
      <c r="C92" s="40" t="s">
        <v>19</v>
      </c>
      <c r="D92" s="56" t="s">
        <v>382</v>
      </c>
      <c r="E92" s="41">
        <v>45</v>
      </c>
      <c r="F92" s="11"/>
      <c r="G92" s="25">
        <f t="shared" si="1"/>
        <v>0</v>
      </c>
      <c r="H92" s="19"/>
    </row>
    <row r="93" spans="1:8" s="4" customFormat="1" ht="21" customHeight="1">
      <c r="A93" s="18">
        <v>88</v>
      </c>
      <c r="B93" s="50" t="s">
        <v>97</v>
      </c>
      <c r="C93" s="40" t="s">
        <v>19</v>
      </c>
      <c r="D93" s="56" t="s">
        <v>129</v>
      </c>
      <c r="E93" s="41">
        <v>3.6</v>
      </c>
      <c r="F93" s="25"/>
      <c r="G93" s="25">
        <f t="shared" si="1"/>
        <v>0</v>
      </c>
      <c r="H93" s="19"/>
    </row>
    <row r="94" spans="1:8" s="4" customFormat="1" ht="21" customHeight="1">
      <c r="A94" s="18">
        <v>89</v>
      </c>
      <c r="B94" s="50" t="s">
        <v>315</v>
      </c>
      <c r="C94" s="40" t="s">
        <v>19</v>
      </c>
      <c r="D94" s="56" t="s">
        <v>316</v>
      </c>
      <c r="E94" s="41">
        <v>32</v>
      </c>
      <c r="F94" s="25"/>
      <c r="G94" s="25">
        <f t="shared" si="1"/>
        <v>0</v>
      </c>
      <c r="H94" s="19"/>
    </row>
    <row r="95" spans="1:8" s="4" customFormat="1" ht="21" customHeight="1">
      <c r="A95" s="18">
        <v>90</v>
      </c>
      <c r="B95" s="50" t="s">
        <v>53</v>
      </c>
      <c r="C95" s="40" t="s">
        <v>19</v>
      </c>
      <c r="D95" s="56" t="s">
        <v>130</v>
      </c>
      <c r="E95" s="41">
        <v>20</v>
      </c>
      <c r="F95" s="25"/>
      <c r="G95" s="25">
        <f t="shared" si="1"/>
        <v>0</v>
      </c>
      <c r="H95" s="19"/>
    </row>
    <row r="96" spans="1:8" s="4" customFormat="1" ht="21" customHeight="1">
      <c r="A96" s="18">
        <v>91</v>
      </c>
      <c r="B96" s="50" t="s">
        <v>178</v>
      </c>
      <c r="C96" s="40" t="s">
        <v>19</v>
      </c>
      <c r="D96" s="56" t="s">
        <v>131</v>
      </c>
      <c r="E96" s="41">
        <v>16</v>
      </c>
      <c r="F96" s="42"/>
      <c r="G96" s="25">
        <f t="shared" si="1"/>
        <v>0</v>
      </c>
      <c r="H96" s="19"/>
    </row>
    <row r="97" spans="1:8" s="4" customFormat="1" ht="21" customHeight="1">
      <c r="A97" s="18">
        <v>92</v>
      </c>
      <c r="B97" s="50" t="s">
        <v>254</v>
      </c>
      <c r="C97" s="40" t="s">
        <v>19</v>
      </c>
      <c r="D97" s="56" t="s">
        <v>255</v>
      </c>
      <c r="E97" s="41">
        <v>48</v>
      </c>
      <c r="F97" s="42"/>
      <c r="G97" s="25">
        <f t="shared" si="1"/>
        <v>0</v>
      </c>
      <c r="H97" s="19"/>
    </row>
    <row r="98" spans="1:8" s="4" customFormat="1" ht="21" customHeight="1">
      <c r="A98" s="18">
        <v>93</v>
      </c>
      <c r="B98" s="50" t="s">
        <v>253</v>
      </c>
      <c r="C98" s="40" t="s">
        <v>19</v>
      </c>
      <c r="D98" s="56" t="s">
        <v>340</v>
      </c>
      <c r="E98" s="41">
        <v>6</v>
      </c>
      <c r="F98" s="42"/>
      <c r="G98" s="25">
        <f t="shared" si="1"/>
        <v>0</v>
      </c>
      <c r="H98" s="19"/>
    </row>
    <row r="99" spans="1:8" s="4" customFormat="1" ht="21" customHeight="1">
      <c r="A99" s="18">
        <v>94</v>
      </c>
      <c r="B99" s="50" t="s">
        <v>294</v>
      </c>
      <c r="C99" s="40" t="s">
        <v>19</v>
      </c>
      <c r="D99" s="56" t="s">
        <v>295</v>
      </c>
      <c r="E99" s="41">
        <v>92</v>
      </c>
      <c r="F99" s="42"/>
      <c r="G99" s="25">
        <f t="shared" si="1"/>
        <v>0</v>
      </c>
      <c r="H99" s="19"/>
    </row>
    <row r="100" spans="1:8" s="4" customFormat="1" ht="25.5" customHeight="1">
      <c r="A100" s="18">
        <v>95</v>
      </c>
      <c r="B100" s="50" t="s">
        <v>98</v>
      </c>
      <c r="C100" s="40" t="s">
        <v>19</v>
      </c>
      <c r="D100" s="56" t="s">
        <v>260</v>
      </c>
      <c r="E100" s="41">
        <v>40</v>
      </c>
      <c r="F100" s="25"/>
      <c r="G100" s="25">
        <f t="shared" si="1"/>
        <v>0</v>
      </c>
      <c r="H100" s="19"/>
    </row>
    <row r="101" spans="1:8" s="4" customFormat="1" ht="21" customHeight="1">
      <c r="A101" s="18">
        <v>96</v>
      </c>
      <c r="B101" s="50" t="s">
        <v>54</v>
      </c>
      <c r="C101" s="40" t="s">
        <v>19</v>
      </c>
      <c r="D101" s="56" t="s">
        <v>132</v>
      </c>
      <c r="E101" s="41">
        <v>20</v>
      </c>
      <c r="F101" s="25"/>
      <c r="G101" s="25">
        <f t="shared" si="1"/>
        <v>0</v>
      </c>
      <c r="H101" s="19"/>
    </row>
    <row r="102" spans="1:8" s="4" customFormat="1" ht="21" customHeight="1">
      <c r="A102" s="18">
        <v>97</v>
      </c>
      <c r="B102" s="50" t="s">
        <v>55</v>
      </c>
      <c r="C102" s="40" t="s">
        <v>19</v>
      </c>
      <c r="D102" s="56" t="s">
        <v>133</v>
      </c>
      <c r="E102" s="41">
        <v>8.04</v>
      </c>
      <c r="F102" s="25"/>
      <c r="G102" s="25">
        <f t="shared" si="1"/>
        <v>0</v>
      </c>
      <c r="H102" s="19"/>
    </row>
    <row r="103" spans="1:8" s="4" customFormat="1" ht="21" customHeight="1">
      <c r="A103" s="18">
        <v>98</v>
      </c>
      <c r="B103" s="50" t="s">
        <v>99</v>
      </c>
      <c r="C103" s="40" t="s">
        <v>19</v>
      </c>
      <c r="D103" s="56" t="s">
        <v>323</v>
      </c>
      <c r="E103" s="41">
        <v>10</v>
      </c>
      <c r="F103" s="25"/>
      <c r="G103" s="25">
        <f t="shared" si="1"/>
        <v>0</v>
      </c>
      <c r="H103" s="19"/>
    </row>
    <row r="104" spans="1:8" s="4" customFormat="1" ht="21" customHeight="1">
      <c r="A104" s="18">
        <v>99</v>
      </c>
      <c r="B104" s="50" t="s">
        <v>241</v>
      </c>
      <c r="C104" s="40" t="s">
        <v>19</v>
      </c>
      <c r="D104" s="56" t="s">
        <v>243</v>
      </c>
      <c r="E104" s="41">
        <v>1</v>
      </c>
      <c r="F104" s="25"/>
      <c r="G104" s="25">
        <f t="shared" si="1"/>
        <v>0</v>
      </c>
      <c r="H104" s="19"/>
    </row>
    <row r="105" spans="1:8" s="4" customFormat="1" ht="21" customHeight="1">
      <c r="A105" s="18">
        <v>100</v>
      </c>
      <c r="B105" s="50" t="s">
        <v>242</v>
      </c>
      <c r="C105" s="40" t="s">
        <v>19</v>
      </c>
      <c r="D105" s="56" t="s">
        <v>134</v>
      </c>
      <c r="E105" s="41">
        <v>30</v>
      </c>
      <c r="F105" s="25"/>
      <c r="G105" s="25">
        <f t="shared" si="1"/>
        <v>0</v>
      </c>
      <c r="H105" s="19"/>
    </row>
    <row r="106" spans="1:8" s="4" customFormat="1" ht="21" customHeight="1">
      <c r="A106" s="18">
        <v>101</v>
      </c>
      <c r="B106" s="50" t="s">
        <v>287</v>
      </c>
      <c r="C106" s="40" t="s">
        <v>19</v>
      </c>
      <c r="D106" s="56" t="s">
        <v>288</v>
      </c>
      <c r="E106" s="41">
        <v>11</v>
      </c>
      <c r="F106" s="25"/>
      <c r="G106" s="25">
        <f t="shared" si="1"/>
        <v>0</v>
      </c>
      <c r="H106" s="19"/>
    </row>
    <row r="107" spans="1:8" s="4" customFormat="1" ht="21" customHeight="1">
      <c r="A107" s="18">
        <v>102</v>
      </c>
      <c r="B107" s="50" t="s">
        <v>179</v>
      </c>
      <c r="C107" s="40" t="s">
        <v>19</v>
      </c>
      <c r="D107" s="56" t="s">
        <v>135</v>
      </c>
      <c r="E107" s="41">
        <v>0.99</v>
      </c>
      <c r="F107" s="42"/>
      <c r="G107" s="25">
        <f t="shared" si="1"/>
        <v>0</v>
      </c>
      <c r="H107" s="19"/>
    </row>
    <row r="108" spans="1:8" s="4" customFormat="1" ht="21" customHeight="1">
      <c r="A108" s="18">
        <v>103</v>
      </c>
      <c r="B108" s="50" t="s">
        <v>56</v>
      </c>
      <c r="C108" s="40" t="s">
        <v>19</v>
      </c>
      <c r="D108" s="56" t="s">
        <v>136</v>
      </c>
      <c r="E108" s="41">
        <v>1.52</v>
      </c>
      <c r="F108" s="25"/>
      <c r="G108" s="25">
        <f t="shared" si="1"/>
        <v>0</v>
      </c>
      <c r="H108" s="19"/>
    </row>
    <row r="109" spans="1:8" s="4" customFormat="1" ht="21" customHeight="1">
      <c r="A109" s="18">
        <v>104</v>
      </c>
      <c r="B109" s="50" t="s">
        <v>237</v>
      </c>
      <c r="C109" s="40" t="s">
        <v>19</v>
      </c>
      <c r="D109" s="56" t="s">
        <v>238</v>
      </c>
      <c r="E109" s="41">
        <v>4</v>
      </c>
      <c r="F109" s="25"/>
      <c r="G109" s="25">
        <f t="shared" si="1"/>
        <v>0</v>
      </c>
      <c r="H109" s="19"/>
    </row>
    <row r="110" spans="1:8" s="4" customFormat="1" ht="21" customHeight="1">
      <c r="A110" s="18">
        <v>105</v>
      </c>
      <c r="B110" s="50" t="s">
        <v>249</v>
      </c>
      <c r="C110" s="40" t="s">
        <v>19</v>
      </c>
      <c r="D110" s="56" t="s">
        <v>248</v>
      </c>
      <c r="E110" s="41">
        <v>12</v>
      </c>
      <c r="F110" s="25"/>
      <c r="G110" s="25">
        <f t="shared" si="1"/>
        <v>0</v>
      </c>
      <c r="H110" s="19"/>
    </row>
    <row r="111" spans="1:8" s="4" customFormat="1" ht="21" customHeight="1">
      <c r="A111" s="18">
        <v>106</v>
      </c>
      <c r="B111" s="50" t="s">
        <v>180</v>
      </c>
      <c r="C111" s="40" t="s">
        <v>19</v>
      </c>
      <c r="D111" s="56" t="s">
        <v>72</v>
      </c>
      <c r="E111" s="41">
        <v>28</v>
      </c>
      <c r="F111" s="25"/>
      <c r="G111" s="25">
        <f t="shared" si="1"/>
        <v>0</v>
      </c>
      <c r="H111" s="19"/>
    </row>
    <row r="112" spans="1:8" s="4" customFormat="1" ht="21" customHeight="1">
      <c r="A112" s="18">
        <v>107</v>
      </c>
      <c r="B112" s="50" t="s">
        <v>276</v>
      </c>
      <c r="C112" s="40" t="s">
        <v>19</v>
      </c>
      <c r="D112" s="56" t="s">
        <v>326</v>
      </c>
      <c r="E112" s="41">
        <v>10</v>
      </c>
      <c r="F112" s="25"/>
      <c r="G112" s="25">
        <f t="shared" si="1"/>
        <v>0</v>
      </c>
      <c r="H112" s="19"/>
    </row>
    <row r="113" spans="1:8" s="4" customFormat="1" ht="21" customHeight="1">
      <c r="A113" s="18">
        <v>108</v>
      </c>
      <c r="B113" s="50" t="s">
        <v>100</v>
      </c>
      <c r="C113" s="40" t="s">
        <v>19</v>
      </c>
      <c r="D113" s="56" t="s">
        <v>359</v>
      </c>
      <c r="E113" s="41">
        <v>2</v>
      </c>
      <c r="F113" s="42"/>
      <c r="G113" s="25">
        <f t="shared" si="1"/>
        <v>0</v>
      </c>
      <c r="H113" s="19"/>
    </row>
    <row r="114" spans="1:8" s="4" customFormat="1" ht="21" customHeight="1">
      <c r="A114" s="18">
        <v>109</v>
      </c>
      <c r="B114" s="50" t="s">
        <v>181</v>
      </c>
      <c r="C114" s="40" t="s">
        <v>19</v>
      </c>
      <c r="D114" s="56" t="s">
        <v>182</v>
      </c>
      <c r="E114" s="41">
        <v>15</v>
      </c>
      <c r="F114" s="42"/>
      <c r="G114" s="25">
        <f t="shared" si="1"/>
        <v>0</v>
      </c>
      <c r="H114" s="19"/>
    </row>
    <row r="115" spans="1:8" s="4" customFormat="1" ht="21" customHeight="1">
      <c r="A115" s="18">
        <v>110</v>
      </c>
      <c r="B115" s="50" t="s">
        <v>183</v>
      </c>
      <c r="C115" s="40" t="s">
        <v>19</v>
      </c>
      <c r="D115" s="56" t="s">
        <v>252</v>
      </c>
      <c r="E115" s="41">
        <v>66</v>
      </c>
      <c r="F115" s="42"/>
      <c r="G115" s="25">
        <f t="shared" si="1"/>
        <v>0</v>
      </c>
      <c r="H115" s="19"/>
    </row>
    <row r="116" spans="1:8" s="4" customFormat="1" ht="21" customHeight="1">
      <c r="A116" s="18">
        <v>111</v>
      </c>
      <c r="B116" s="50" t="s">
        <v>184</v>
      </c>
      <c r="C116" s="40" t="s">
        <v>19</v>
      </c>
      <c r="D116" s="56" t="s">
        <v>232</v>
      </c>
      <c r="E116" s="41">
        <v>72</v>
      </c>
      <c r="F116" s="25"/>
      <c r="G116" s="25">
        <f t="shared" si="1"/>
        <v>0</v>
      </c>
      <c r="H116" s="19"/>
    </row>
    <row r="117" spans="1:8" s="4" customFormat="1" ht="21" customHeight="1">
      <c r="A117" s="18">
        <v>112</v>
      </c>
      <c r="B117" s="50" t="s">
        <v>185</v>
      </c>
      <c r="C117" s="40" t="s">
        <v>19</v>
      </c>
      <c r="D117" s="56" t="s">
        <v>311</v>
      </c>
      <c r="E117" s="41">
        <v>6</v>
      </c>
      <c r="F117" s="11"/>
      <c r="G117" s="25">
        <f t="shared" si="1"/>
        <v>0</v>
      </c>
      <c r="H117" s="19"/>
    </row>
    <row r="118" spans="1:8" s="4" customFormat="1" ht="21" customHeight="1">
      <c r="A118" s="18">
        <v>113</v>
      </c>
      <c r="B118" s="50" t="s">
        <v>186</v>
      </c>
      <c r="C118" s="40" t="s">
        <v>19</v>
      </c>
      <c r="D118" s="56" t="s">
        <v>335</v>
      </c>
      <c r="E118" s="41">
        <v>0.9</v>
      </c>
      <c r="F118" s="25"/>
      <c r="G118" s="25">
        <f t="shared" si="1"/>
        <v>0</v>
      </c>
      <c r="H118" s="19"/>
    </row>
    <row r="119" spans="1:8" s="4" customFormat="1" ht="21" customHeight="1">
      <c r="A119" s="18">
        <v>114</v>
      </c>
      <c r="B119" s="56" t="s">
        <v>226</v>
      </c>
      <c r="C119" s="40" t="s">
        <v>19</v>
      </c>
      <c r="D119" s="56" t="s">
        <v>227</v>
      </c>
      <c r="E119" s="41">
        <v>24</v>
      </c>
      <c r="F119" s="25"/>
      <c r="G119" s="25">
        <f t="shared" si="1"/>
        <v>0</v>
      </c>
      <c r="H119" s="19"/>
    </row>
    <row r="120" spans="1:8" s="4" customFormat="1" ht="21" customHeight="1">
      <c r="A120" s="18">
        <v>115</v>
      </c>
      <c r="B120" s="50" t="s">
        <v>187</v>
      </c>
      <c r="C120" s="40" t="s">
        <v>19</v>
      </c>
      <c r="D120" s="56" t="s">
        <v>137</v>
      </c>
      <c r="E120" s="41">
        <v>44</v>
      </c>
      <c r="F120" s="42"/>
      <c r="G120" s="25">
        <f t="shared" si="1"/>
        <v>0</v>
      </c>
      <c r="H120" s="19"/>
    </row>
    <row r="121" spans="1:8" s="4" customFormat="1" ht="21" customHeight="1">
      <c r="A121" s="18">
        <v>116</v>
      </c>
      <c r="B121" s="50" t="s">
        <v>298</v>
      </c>
      <c r="C121" s="40" t="s">
        <v>19</v>
      </c>
      <c r="D121" s="56" t="s">
        <v>299</v>
      </c>
      <c r="E121" s="41">
        <v>20</v>
      </c>
      <c r="F121" s="42"/>
      <c r="G121" s="25">
        <f t="shared" si="1"/>
        <v>0</v>
      </c>
      <c r="H121" s="19"/>
    </row>
    <row r="122" spans="1:8" s="4" customFormat="1" ht="21" customHeight="1">
      <c r="A122" s="18">
        <v>117</v>
      </c>
      <c r="B122" s="50" t="s">
        <v>191</v>
      </c>
      <c r="C122" s="40" t="s">
        <v>19</v>
      </c>
      <c r="D122" s="56" t="s">
        <v>332</v>
      </c>
      <c r="E122" s="41">
        <v>20</v>
      </c>
      <c r="F122" s="25"/>
      <c r="G122" s="25">
        <f t="shared" si="1"/>
        <v>0</v>
      </c>
      <c r="H122" s="19"/>
    </row>
    <row r="123" spans="1:8" s="4" customFormat="1" ht="21" customHeight="1">
      <c r="A123" s="18">
        <v>118</v>
      </c>
      <c r="B123" s="50" t="s">
        <v>190</v>
      </c>
      <c r="C123" s="40" t="s">
        <v>19</v>
      </c>
      <c r="D123" s="56" t="s">
        <v>138</v>
      </c>
      <c r="E123" s="41">
        <v>20</v>
      </c>
      <c r="F123" s="25"/>
      <c r="G123" s="25">
        <f t="shared" si="1"/>
        <v>0</v>
      </c>
      <c r="H123" s="19"/>
    </row>
    <row r="124" spans="1:8" s="4" customFormat="1" ht="21" customHeight="1">
      <c r="A124" s="18">
        <v>119</v>
      </c>
      <c r="B124" s="50" t="s">
        <v>282</v>
      </c>
      <c r="C124" s="40" t="s">
        <v>19</v>
      </c>
      <c r="D124" s="56" t="s">
        <v>324</v>
      </c>
      <c r="E124" s="41">
        <v>15</v>
      </c>
      <c r="F124" s="25"/>
      <c r="G124" s="25">
        <f t="shared" si="1"/>
        <v>0</v>
      </c>
      <c r="H124" s="19"/>
    </row>
    <row r="125" spans="1:8" s="4" customFormat="1" ht="21" customHeight="1">
      <c r="A125" s="18">
        <v>120</v>
      </c>
      <c r="B125" s="50" t="s">
        <v>301</v>
      </c>
      <c r="C125" s="40" t="s">
        <v>19</v>
      </c>
      <c r="D125" s="56" t="s">
        <v>281</v>
      </c>
      <c r="E125" s="41">
        <v>48</v>
      </c>
      <c r="F125" s="42"/>
      <c r="G125" s="25">
        <f t="shared" si="1"/>
        <v>0</v>
      </c>
      <c r="H125" s="19"/>
    </row>
    <row r="126" spans="1:8" s="4" customFormat="1" ht="21" customHeight="1">
      <c r="A126" s="18">
        <v>121</v>
      </c>
      <c r="B126" s="50" t="s">
        <v>302</v>
      </c>
      <c r="C126" s="40" t="s">
        <v>19</v>
      </c>
      <c r="D126" s="56" t="s">
        <v>303</v>
      </c>
      <c r="E126" s="41">
        <v>48</v>
      </c>
      <c r="F126" s="42"/>
      <c r="G126" s="25">
        <f t="shared" si="1"/>
        <v>0</v>
      </c>
      <c r="H126" s="19"/>
    </row>
    <row r="127" spans="1:8" s="4" customFormat="1" ht="21" customHeight="1">
      <c r="A127" s="18">
        <v>122</v>
      </c>
      <c r="B127" s="50" t="s">
        <v>189</v>
      </c>
      <c r="C127" s="40" t="s">
        <v>19</v>
      </c>
      <c r="D127" s="56" t="s">
        <v>139</v>
      </c>
      <c r="E127" s="41">
        <v>35</v>
      </c>
      <c r="F127" s="42"/>
      <c r="G127" s="25">
        <f t="shared" si="1"/>
        <v>0</v>
      </c>
      <c r="H127" s="19"/>
    </row>
    <row r="128" spans="1:8" s="4" customFormat="1" ht="21" customHeight="1">
      <c r="A128" s="18">
        <v>123</v>
      </c>
      <c r="B128" s="57" t="s">
        <v>387</v>
      </c>
      <c r="C128" s="40" t="s">
        <v>19</v>
      </c>
      <c r="D128" s="56" t="s">
        <v>388</v>
      </c>
      <c r="E128" s="41">
        <v>3.6</v>
      </c>
      <c r="F128" s="42"/>
      <c r="G128" s="25">
        <f t="shared" si="1"/>
        <v>0</v>
      </c>
      <c r="H128" s="19"/>
    </row>
    <row r="129" spans="1:8" s="4" customFormat="1" ht="21" customHeight="1">
      <c r="A129" s="18">
        <v>124</v>
      </c>
      <c r="B129" s="50" t="s">
        <v>188</v>
      </c>
      <c r="C129" s="40" t="s">
        <v>19</v>
      </c>
      <c r="D129" s="56" t="s">
        <v>140</v>
      </c>
      <c r="E129" s="41">
        <v>4.2</v>
      </c>
      <c r="F129" s="42"/>
      <c r="G129" s="25">
        <f t="shared" si="1"/>
        <v>0</v>
      </c>
      <c r="H129" s="19"/>
    </row>
    <row r="130" spans="1:8" s="4" customFormat="1" ht="21" customHeight="1">
      <c r="A130" s="18">
        <v>125</v>
      </c>
      <c r="B130" s="50" t="s">
        <v>57</v>
      </c>
      <c r="C130" s="40" t="s">
        <v>19</v>
      </c>
      <c r="D130" s="56" t="s">
        <v>73</v>
      </c>
      <c r="E130" s="41">
        <v>30</v>
      </c>
      <c r="F130" s="25"/>
      <c r="G130" s="25">
        <f t="shared" si="1"/>
        <v>0</v>
      </c>
      <c r="H130" s="19"/>
    </row>
    <row r="131" spans="1:8" s="4" customFormat="1" ht="21" customHeight="1">
      <c r="A131" s="18">
        <v>126</v>
      </c>
      <c r="B131" s="50" t="s">
        <v>58</v>
      </c>
      <c r="C131" s="40" t="s">
        <v>19</v>
      </c>
      <c r="D131" s="56" t="s">
        <v>304</v>
      </c>
      <c r="E131" s="41">
        <v>0.1</v>
      </c>
      <c r="F131" s="25"/>
      <c r="G131" s="25">
        <f t="shared" si="1"/>
        <v>0</v>
      </c>
      <c r="H131" s="19"/>
    </row>
    <row r="132" spans="1:8" s="4" customFormat="1" ht="21" customHeight="1">
      <c r="A132" s="18">
        <v>127</v>
      </c>
      <c r="B132" s="50" t="s">
        <v>101</v>
      </c>
      <c r="C132" s="40" t="s">
        <v>19</v>
      </c>
      <c r="D132" s="56" t="s">
        <v>305</v>
      </c>
      <c r="E132" s="41">
        <v>58.4</v>
      </c>
      <c r="F132" s="25"/>
      <c r="G132" s="25">
        <f t="shared" si="1"/>
        <v>0</v>
      </c>
      <c r="H132" s="19"/>
    </row>
    <row r="133" spans="1:8" s="4" customFormat="1" ht="21" customHeight="1">
      <c r="A133" s="18">
        <v>128</v>
      </c>
      <c r="B133" s="50" t="s">
        <v>102</v>
      </c>
      <c r="C133" s="40" t="s">
        <v>19</v>
      </c>
      <c r="D133" s="56" t="s">
        <v>141</v>
      </c>
      <c r="E133" s="41">
        <v>8.57</v>
      </c>
      <c r="F133" s="42"/>
      <c r="G133" s="25">
        <f t="shared" si="1"/>
        <v>0</v>
      </c>
      <c r="H133" s="19"/>
    </row>
    <row r="134" spans="1:8" s="4" customFormat="1" ht="21" customHeight="1">
      <c r="A134" s="18">
        <v>129</v>
      </c>
      <c r="B134" s="50" t="s">
        <v>103</v>
      </c>
      <c r="C134" s="40" t="s">
        <v>19</v>
      </c>
      <c r="D134" s="56" t="s">
        <v>142</v>
      </c>
      <c r="E134" s="41">
        <v>1.82</v>
      </c>
      <c r="F134" s="25"/>
      <c r="G134" s="25">
        <f t="shared" si="1"/>
        <v>0</v>
      </c>
      <c r="H134" s="19"/>
    </row>
    <row r="135" spans="1:8" s="4" customFormat="1" ht="21" customHeight="1">
      <c r="A135" s="18">
        <v>130</v>
      </c>
      <c r="B135" s="50" t="s">
        <v>192</v>
      </c>
      <c r="C135" s="40" t="s">
        <v>19</v>
      </c>
      <c r="D135" s="56" t="s">
        <v>384</v>
      </c>
      <c r="E135" s="41">
        <v>1.82</v>
      </c>
      <c r="F135" s="25"/>
      <c r="G135" s="25">
        <f aca="true" t="shared" si="2" ref="G135:G188">E135*F135</f>
        <v>0</v>
      </c>
      <c r="H135" s="19"/>
    </row>
    <row r="136" spans="1:8" s="4" customFormat="1" ht="21" customHeight="1">
      <c r="A136" s="18">
        <v>131</v>
      </c>
      <c r="B136" s="50" t="s">
        <v>267</v>
      </c>
      <c r="C136" s="40" t="s">
        <v>19</v>
      </c>
      <c r="D136" s="56" t="s">
        <v>266</v>
      </c>
      <c r="E136" s="41">
        <v>35</v>
      </c>
      <c r="F136" s="25"/>
      <c r="G136" s="25">
        <f t="shared" si="2"/>
        <v>0</v>
      </c>
      <c r="H136" s="19"/>
    </row>
    <row r="137" spans="1:8" s="4" customFormat="1" ht="21" customHeight="1">
      <c r="A137" s="18">
        <v>132</v>
      </c>
      <c r="B137" s="50" t="s">
        <v>104</v>
      </c>
      <c r="C137" s="40" t="s">
        <v>19</v>
      </c>
      <c r="D137" s="56" t="s">
        <v>268</v>
      </c>
      <c r="E137" s="41">
        <v>2.5</v>
      </c>
      <c r="F137" s="25"/>
      <c r="G137" s="25">
        <f t="shared" si="2"/>
        <v>0</v>
      </c>
      <c r="H137" s="19"/>
    </row>
    <row r="138" spans="1:8" s="4" customFormat="1" ht="21" customHeight="1">
      <c r="A138" s="18">
        <v>133</v>
      </c>
      <c r="B138" s="50" t="s">
        <v>194</v>
      </c>
      <c r="C138" s="40" t="s">
        <v>19</v>
      </c>
      <c r="D138" s="58" t="s">
        <v>319</v>
      </c>
      <c r="E138" s="69">
        <v>20</v>
      </c>
      <c r="F138" s="25"/>
      <c r="G138" s="25">
        <f t="shared" si="2"/>
        <v>0</v>
      </c>
      <c r="H138" s="19"/>
    </row>
    <row r="139" spans="1:8" s="4" customFormat="1" ht="21" customHeight="1">
      <c r="A139" s="18">
        <v>134</v>
      </c>
      <c r="B139" s="50" t="s">
        <v>215</v>
      </c>
      <c r="C139" s="40" t="s">
        <v>19</v>
      </c>
      <c r="D139" s="56" t="s">
        <v>399</v>
      </c>
      <c r="E139" s="41">
        <v>0.2</v>
      </c>
      <c r="F139" s="25"/>
      <c r="G139" s="25">
        <f t="shared" si="2"/>
        <v>0</v>
      </c>
      <c r="H139" s="19"/>
    </row>
    <row r="140" spans="1:8" s="4" customFormat="1" ht="21" customHeight="1">
      <c r="A140" s="18">
        <v>135</v>
      </c>
      <c r="B140" s="50" t="s">
        <v>59</v>
      </c>
      <c r="C140" s="40" t="s">
        <v>19</v>
      </c>
      <c r="D140" s="56" t="s">
        <v>74</v>
      </c>
      <c r="E140" s="41">
        <v>5.32</v>
      </c>
      <c r="F140" s="25"/>
      <c r="G140" s="25">
        <f t="shared" si="2"/>
        <v>0</v>
      </c>
      <c r="H140" s="19"/>
    </row>
    <row r="141" spans="1:8" s="4" customFormat="1" ht="21" customHeight="1">
      <c r="A141" s="18">
        <v>136</v>
      </c>
      <c r="B141" s="50" t="s">
        <v>105</v>
      </c>
      <c r="C141" s="40" t="s">
        <v>19</v>
      </c>
      <c r="D141" s="56" t="s">
        <v>143</v>
      </c>
      <c r="E141" s="41">
        <v>3.6</v>
      </c>
      <c r="F141" s="42"/>
      <c r="G141" s="25">
        <f t="shared" si="2"/>
        <v>0</v>
      </c>
      <c r="H141" s="19"/>
    </row>
    <row r="142" spans="1:8" s="4" customFormat="1" ht="21" customHeight="1">
      <c r="A142" s="18">
        <v>137</v>
      </c>
      <c r="B142" s="50" t="s">
        <v>193</v>
      </c>
      <c r="C142" s="40" t="s">
        <v>19</v>
      </c>
      <c r="D142" s="56" t="s">
        <v>144</v>
      </c>
      <c r="E142" s="41">
        <v>6</v>
      </c>
      <c r="F142" s="42"/>
      <c r="G142" s="25">
        <f t="shared" si="2"/>
        <v>0</v>
      </c>
      <c r="H142" s="19"/>
    </row>
    <row r="143" spans="1:8" s="4" customFormat="1" ht="21" customHeight="1">
      <c r="A143" s="18">
        <v>138</v>
      </c>
      <c r="B143" s="50" t="s">
        <v>197</v>
      </c>
      <c r="C143" s="40" t="s">
        <v>19</v>
      </c>
      <c r="D143" s="56" t="s">
        <v>145</v>
      </c>
      <c r="E143" s="41">
        <v>20</v>
      </c>
      <c r="F143" s="42"/>
      <c r="G143" s="25">
        <f t="shared" si="2"/>
        <v>0</v>
      </c>
      <c r="H143" s="19"/>
    </row>
    <row r="144" spans="1:8" s="4" customFormat="1" ht="21" customHeight="1">
      <c r="A144" s="18">
        <v>139</v>
      </c>
      <c r="B144" s="50" t="s">
        <v>106</v>
      </c>
      <c r="C144" s="40" t="s">
        <v>19</v>
      </c>
      <c r="D144" s="56" t="s">
        <v>146</v>
      </c>
      <c r="E144" s="41">
        <v>35</v>
      </c>
      <c r="F144" s="25"/>
      <c r="G144" s="25">
        <f t="shared" si="2"/>
        <v>0</v>
      </c>
      <c r="H144" s="19"/>
    </row>
    <row r="145" spans="1:8" s="4" customFormat="1" ht="21" customHeight="1">
      <c r="A145" s="18">
        <v>140</v>
      </c>
      <c r="B145" s="50" t="s">
        <v>195</v>
      </c>
      <c r="C145" s="40" t="s">
        <v>19</v>
      </c>
      <c r="D145" s="56" t="s">
        <v>147</v>
      </c>
      <c r="E145" s="41">
        <v>2</v>
      </c>
      <c r="F145" s="25"/>
      <c r="G145" s="25">
        <f t="shared" si="2"/>
        <v>0</v>
      </c>
      <c r="H145" s="19"/>
    </row>
    <row r="146" spans="1:8" s="4" customFormat="1" ht="21" customHeight="1">
      <c r="A146" s="18">
        <v>141</v>
      </c>
      <c r="B146" s="50" t="s">
        <v>360</v>
      </c>
      <c r="C146" s="40" t="s">
        <v>19</v>
      </c>
      <c r="D146" s="56" t="s">
        <v>361</v>
      </c>
      <c r="E146" s="41">
        <v>5</v>
      </c>
      <c r="F146" s="25"/>
      <c r="G146" s="25">
        <f t="shared" si="2"/>
        <v>0</v>
      </c>
      <c r="H146" s="19"/>
    </row>
    <row r="147" spans="1:8" s="4" customFormat="1" ht="21" customHeight="1">
      <c r="A147" s="18">
        <v>142</v>
      </c>
      <c r="B147" s="50" t="s">
        <v>225</v>
      </c>
      <c r="C147" s="40" t="s">
        <v>19</v>
      </c>
      <c r="D147" s="56" t="s">
        <v>244</v>
      </c>
      <c r="E147" s="41">
        <v>7</v>
      </c>
      <c r="F147" s="25"/>
      <c r="G147" s="25">
        <f t="shared" si="2"/>
        <v>0</v>
      </c>
      <c r="H147" s="19"/>
    </row>
    <row r="148" spans="1:8" s="4" customFormat="1" ht="21" customHeight="1">
      <c r="A148" s="18">
        <v>143</v>
      </c>
      <c r="B148" s="50" t="s">
        <v>196</v>
      </c>
      <c r="C148" s="40" t="s">
        <v>19</v>
      </c>
      <c r="D148" s="56" t="s">
        <v>75</v>
      </c>
      <c r="E148" s="41">
        <v>35</v>
      </c>
      <c r="F148" s="25"/>
      <c r="G148" s="25">
        <f t="shared" si="2"/>
        <v>0</v>
      </c>
      <c r="H148" s="19"/>
    </row>
    <row r="149" spans="1:8" s="4" customFormat="1" ht="21" customHeight="1">
      <c r="A149" s="18">
        <v>144</v>
      </c>
      <c r="B149" s="57" t="s">
        <v>392</v>
      </c>
      <c r="C149" s="40" t="s">
        <v>19</v>
      </c>
      <c r="D149" s="56" t="s">
        <v>393</v>
      </c>
      <c r="E149" s="41">
        <v>10</v>
      </c>
      <c r="F149" s="25"/>
      <c r="G149" s="25">
        <f t="shared" si="2"/>
        <v>0</v>
      </c>
      <c r="H149" s="19"/>
    </row>
    <row r="150" spans="1:8" s="4" customFormat="1" ht="21" customHeight="1">
      <c r="A150" s="18">
        <v>145</v>
      </c>
      <c r="B150" s="50" t="s">
        <v>60</v>
      </c>
      <c r="C150" s="40" t="s">
        <v>19</v>
      </c>
      <c r="D150" s="56" t="s">
        <v>148</v>
      </c>
      <c r="E150" s="41">
        <v>35</v>
      </c>
      <c r="F150" s="11"/>
      <c r="G150" s="25">
        <f t="shared" si="2"/>
        <v>0</v>
      </c>
      <c r="H150" s="19"/>
    </row>
    <row r="151" spans="1:8" s="4" customFormat="1" ht="21" customHeight="1">
      <c r="A151" s="18">
        <v>146</v>
      </c>
      <c r="B151" s="50" t="s">
        <v>61</v>
      </c>
      <c r="C151" s="40" t="s">
        <v>19</v>
      </c>
      <c r="D151" s="56" t="s">
        <v>149</v>
      </c>
      <c r="E151" s="41">
        <v>1.6</v>
      </c>
      <c r="F151" s="42"/>
      <c r="G151" s="25">
        <f t="shared" si="2"/>
        <v>0</v>
      </c>
      <c r="H151" s="19"/>
    </row>
    <row r="152" spans="1:8" s="4" customFormat="1" ht="21" customHeight="1">
      <c r="A152" s="18">
        <v>147</v>
      </c>
      <c r="B152" s="50" t="s">
        <v>234</v>
      </c>
      <c r="C152" s="40" t="s">
        <v>19</v>
      </c>
      <c r="D152" s="56" t="s">
        <v>285</v>
      </c>
      <c r="E152" s="41">
        <v>40</v>
      </c>
      <c r="F152" s="29"/>
      <c r="G152" s="25">
        <f t="shared" si="2"/>
        <v>0</v>
      </c>
      <c r="H152" s="19"/>
    </row>
    <row r="153" spans="1:8" s="4" customFormat="1" ht="21" customHeight="1">
      <c r="A153" s="18">
        <v>148</v>
      </c>
      <c r="B153" s="50" t="s">
        <v>198</v>
      </c>
      <c r="C153" s="40" t="s">
        <v>19</v>
      </c>
      <c r="D153" s="56" t="s">
        <v>76</v>
      </c>
      <c r="E153" s="41">
        <v>34.29</v>
      </c>
      <c r="F153" s="29"/>
      <c r="G153" s="25">
        <f t="shared" si="2"/>
        <v>0</v>
      </c>
      <c r="H153" s="19"/>
    </row>
    <row r="154" spans="1:8" s="4" customFormat="1" ht="21" customHeight="1">
      <c r="A154" s="18">
        <v>149</v>
      </c>
      <c r="B154" s="50" t="s">
        <v>245</v>
      </c>
      <c r="C154" s="40" t="s">
        <v>19</v>
      </c>
      <c r="D154" s="56" t="s">
        <v>246</v>
      </c>
      <c r="E154" s="41">
        <v>5.3</v>
      </c>
      <c r="F154" s="29"/>
      <c r="G154" s="25">
        <f t="shared" si="2"/>
        <v>0</v>
      </c>
      <c r="H154" s="19"/>
    </row>
    <row r="155" spans="1:8" s="4" customFormat="1" ht="21" customHeight="1">
      <c r="A155" s="18">
        <v>150</v>
      </c>
      <c r="B155" s="50" t="s">
        <v>199</v>
      </c>
      <c r="C155" s="40" t="s">
        <v>19</v>
      </c>
      <c r="D155" s="56" t="s">
        <v>150</v>
      </c>
      <c r="E155" s="41">
        <v>14.93</v>
      </c>
      <c r="F155" s="42"/>
      <c r="G155" s="25">
        <f t="shared" si="2"/>
        <v>0</v>
      </c>
      <c r="H155" s="19"/>
    </row>
    <row r="156" spans="1:8" s="4" customFormat="1" ht="21" customHeight="1">
      <c r="A156" s="18">
        <v>151</v>
      </c>
      <c r="B156" s="50" t="s">
        <v>200</v>
      </c>
      <c r="C156" s="40" t="s">
        <v>19</v>
      </c>
      <c r="D156" s="56" t="s">
        <v>201</v>
      </c>
      <c r="E156" s="41">
        <v>10</v>
      </c>
      <c r="F156" s="11"/>
      <c r="G156" s="25">
        <f t="shared" si="2"/>
        <v>0</v>
      </c>
      <c r="H156" s="19"/>
    </row>
    <row r="157" spans="1:8" s="4" customFormat="1" ht="21" customHeight="1">
      <c r="A157" s="18">
        <v>152</v>
      </c>
      <c r="B157" s="50" t="s">
        <v>338</v>
      </c>
      <c r="C157" s="40" t="s">
        <v>19</v>
      </c>
      <c r="D157" s="56" t="s">
        <v>339</v>
      </c>
      <c r="E157" s="41">
        <v>10</v>
      </c>
      <c r="F157" s="42"/>
      <c r="G157" s="25">
        <f t="shared" si="2"/>
        <v>0</v>
      </c>
      <c r="H157" s="19"/>
    </row>
    <row r="158" spans="1:8" s="4" customFormat="1" ht="21" customHeight="1">
      <c r="A158" s="18">
        <v>153</v>
      </c>
      <c r="B158" s="50" t="s">
        <v>202</v>
      </c>
      <c r="C158" s="40" t="s">
        <v>19</v>
      </c>
      <c r="D158" s="56" t="s">
        <v>365</v>
      </c>
      <c r="E158" s="41">
        <v>0.76</v>
      </c>
      <c r="F158" s="11"/>
      <c r="G158" s="25">
        <f t="shared" si="2"/>
        <v>0</v>
      </c>
      <c r="H158" s="19"/>
    </row>
    <row r="159" spans="1:8" s="4" customFormat="1" ht="21" customHeight="1">
      <c r="A159" s="18">
        <v>154</v>
      </c>
      <c r="B159" s="50" t="s">
        <v>203</v>
      </c>
      <c r="C159" s="40" t="s">
        <v>19</v>
      </c>
      <c r="D159" s="56" t="s">
        <v>362</v>
      </c>
      <c r="E159" s="41">
        <v>1000</v>
      </c>
      <c r="F159" s="11"/>
      <c r="G159" s="25">
        <f t="shared" si="2"/>
        <v>0</v>
      </c>
      <c r="H159" s="19"/>
    </row>
    <row r="160" spans="1:8" s="4" customFormat="1" ht="21" customHeight="1">
      <c r="A160" s="18">
        <v>155</v>
      </c>
      <c r="B160" s="50" t="s">
        <v>204</v>
      </c>
      <c r="C160" s="40" t="s">
        <v>19</v>
      </c>
      <c r="D160" s="56" t="s">
        <v>400</v>
      </c>
      <c r="E160" s="41">
        <v>5</v>
      </c>
      <c r="F160" s="25"/>
      <c r="G160" s="25">
        <f t="shared" si="2"/>
        <v>0</v>
      </c>
      <c r="H160" s="19"/>
    </row>
    <row r="161" spans="1:8" s="4" customFormat="1" ht="21" customHeight="1">
      <c r="A161" s="18">
        <v>156</v>
      </c>
      <c r="B161" s="50" t="s">
        <v>62</v>
      </c>
      <c r="C161" s="40" t="s">
        <v>19</v>
      </c>
      <c r="D161" s="56" t="s">
        <v>368</v>
      </c>
      <c r="E161" s="41">
        <v>5</v>
      </c>
      <c r="F161" s="25"/>
      <c r="G161" s="25">
        <f t="shared" si="2"/>
        <v>0</v>
      </c>
      <c r="H161" s="19"/>
    </row>
    <row r="162" spans="1:8" s="4" customFormat="1" ht="21" customHeight="1">
      <c r="A162" s="18">
        <v>157</v>
      </c>
      <c r="B162" s="50" t="s">
        <v>107</v>
      </c>
      <c r="C162" s="40" t="s">
        <v>19</v>
      </c>
      <c r="D162" s="56" t="s">
        <v>403</v>
      </c>
      <c r="E162" s="41">
        <v>13</v>
      </c>
      <c r="F162" s="42"/>
      <c r="G162" s="25">
        <f t="shared" si="2"/>
        <v>0</v>
      </c>
      <c r="H162" s="19"/>
    </row>
    <row r="163" spans="1:8" s="4" customFormat="1" ht="21" customHeight="1">
      <c r="A163" s="18">
        <v>158</v>
      </c>
      <c r="B163" s="50" t="s">
        <v>258</v>
      </c>
      <c r="C163" s="40" t="s">
        <v>19</v>
      </c>
      <c r="D163" s="56" t="s">
        <v>259</v>
      </c>
      <c r="E163" s="41">
        <v>24</v>
      </c>
      <c r="F163" s="42"/>
      <c r="G163" s="25">
        <f t="shared" si="2"/>
        <v>0</v>
      </c>
      <c r="H163" s="19"/>
    </row>
    <row r="164" spans="1:8" s="4" customFormat="1" ht="21" customHeight="1">
      <c r="A164" s="18">
        <v>159</v>
      </c>
      <c r="B164" s="50" t="s">
        <v>63</v>
      </c>
      <c r="C164" s="40" t="s">
        <v>19</v>
      </c>
      <c r="D164" s="56" t="s">
        <v>77</v>
      </c>
      <c r="E164" s="41">
        <v>12.15</v>
      </c>
      <c r="F164" s="11"/>
      <c r="G164" s="25">
        <f t="shared" si="2"/>
        <v>0</v>
      </c>
      <c r="H164" s="19"/>
    </row>
    <row r="165" spans="1:8" s="4" customFormat="1" ht="21" customHeight="1">
      <c r="A165" s="18">
        <v>160</v>
      </c>
      <c r="B165" s="50" t="s">
        <v>108</v>
      </c>
      <c r="C165" s="40" t="s">
        <v>19</v>
      </c>
      <c r="D165" s="56" t="s">
        <v>269</v>
      </c>
      <c r="E165" s="41">
        <v>48</v>
      </c>
      <c r="F165" s="42"/>
      <c r="G165" s="25">
        <f t="shared" si="2"/>
        <v>0</v>
      </c>
      <c r="H165" s="19"/>
    </row>
    <row r="166" spans="1:8" s="4" customFormat="1" ht="21" customHeight="1">
      <c r="A166" s="18">
        <v>161</v>
      </c>
      <c r="B166" s="50" t="s">
        <v>205</v>
      </c>
      <c r="C166" s="40" t="s">
        <v>19</v>
      </c>
      <c r="D166" s="56" t="s">
        <v>151</v>
      </c>
      <c r="E166" s="41">
        <v>100</v>
      </c>
      <c r="F166" s="11"/>
      <c r="G166" s="25">
        <f t="shared" si="2"/>
        <v>0</v>
      </c>
      <c r="H166" s="19"/>
    </row>
    <row r="167" spans="1:8" s="4" customFormat="1" ht="21" customHeight="1">
      <c r="A167" s="18">
        <v>162</v>
      </c>
      <c r="B167" s="50" t="s">
        <v>327</v>
      </c>
      <c r="C167" s="40" t="s">
        <v>19</v>
      </c>
      <c r="D167" s="56" t="s">
        <v>328</v>
      </c>
      <c r="E167" s="41">
        <v>30</v>
      </c>
      <c r="F167" s="11"/>
      <c r="G167" s="25">
        <f t="shared" si="2"/>
        <v>0</v>
      </c>
      <c r="H167" s="19"/>
    </row>
    <row r="168" spans="1:8" s="4" customFormat="1" ht="21" customHeight="1">
      <c r="A168" s="18">
        <v>163</v>
      </c>
      <c r="B168" s="50" t="s">
        <v>206</v>
      </c>
      <c r="C168" s="40" t="s">
        <v>19</v>
      </c>
      <c r="D168" s="56" t="s">
        <v>152</v>
      </c>
      <c r="E168" s="41">
        <v>9.82</v>
      </c>
      <c r="F168" s="25"/>
      <c r="G168" s="25">
        <f t="shared" si="2"/>
        <v>0</v>
      </c>
      <c r="H168" s="19"/>
    </row>
    <row r="169" spans="1:8" s="4" customFormat="1" ht="21" customHeight="1">
      <c r="A169" s="18">
        <v>164</v>
      </c>
      <c r="B169" s="50" t="s">
        <v>207</v>
      </c>
      <c r="C169" s="40" t="s">
        <v>19</v>
      </c>
      <c r="D169" s="56" t="s">
        <v>383</v>
      </c>
      <c r="E169" s="41">
        <v>2.01</v>
      </c>
      <c r="F169" s="42"/>
      <c r="G169" s="25">
        <f t="shared" si="2"/>
        <v>0</v>
      </c>
      <c r="H169" s="19"/>
    </row>
    <row r="170" spans="1:8" s="4" customFormat="1" ht="21" customHeight="1">
      <c r="A170" s="18">
        <v>165</v>
      </c>
      <c r="B170" s="57" t="s">
        <v>377</v>
      </c>
      <c r="C170" s="40" t="s">
        <v>19</v>
      </c>
      <c r="D170" s="56" t="s">
        <v>376</v>
      </c>
      <c r="E170" s="41">
        <v>5</v>
      </c>
      <c r="F170" s="42"/>
      <c r="G170" s="25">
        <f t="shared" si="2"/>
        <v>0</v>
      </c>
      <c r="H170" s="19"/>
    </row>
    <row r="171" spans="1:8" s="4" customFormat="1" ht="21" customHeight="1">
      <c r="A171" s="18">
        <v>166</v>
      </c>
      <c r="B171" s="50" t="s">
        <v>216</v>
      </c>
      <c r="C171" s="40" t="s">
        <v>19</v>
      </c>
      <c r="D171" s="56" t="s">
        <v>363</v>
      </c>
      <c r="E171" s="41">
        <v>3</v>
      </c>
      <c r="F171" s="42"/>
      <c r="G171" s="25">
        <f t="shared" si="2"/>
        <v>0</v>
      </c>
      <c r="H171" s="19"/>
    </row>
    <row r="172" spans="1:8" s="4" customFormat="1" ht="21" customHeight="1">
      <c r="A172" s="18">
        <v>167</v>
      </c>
      <c r="B172" s="50" t="s">
        <v>208</v>
      </c>
      <c r="C172" s="40" t="s">
        <v>19</v>
      </c>
      <c r="D172" s="56" t="s">
        <v>310</v>
      </c>
      <c r="E172" s="41">
        <v>20</v>
      </c>
      <c r="F172" s="42"/>
      <c r="G172" s="25">
        <f t="shared" si="2"/>
        <v>0</v>
      </c>
      <c r="H172" s="19"/>
    </row>
    <row r="173" spans="1:8" s="4" customFormat="1" ht="21" customHeight="1">
      <c r="A173" s="18">
        <v>168</v>
      </c>
      <c r="B173" s="50" t="s">
        <v>341</v>
      </c>
      <c r="C173" s="40" t="s">
        <v>19</v>
      </c>
      <c r="D173" s="56" t="s">
        <v>342</v>
      </c>
      <c r="E173" s="41">
        <v>21</v>
      </c>
      <c r="F173" s="59"/>
      <c r="G173" s="25">
        <f t="shared" si="2"/>
        <v>0</v>
      </c>
      <c r="H173" s="19"/>
    </row>
    <row r="174" spans="1:8" s="4" customFormat="1" ht="21" customHeight="1">
      <c r="A174" s="18">
        <v>169</v>
      </c>
      <c r="B174" s="50" t="s">
        <v>209</v>
      </c>
      <c r="C174" s="40" t="s">
        <v>19</v>
      </c>
      <c r="D174" s="56" t="s">
        <v>78</v>
      </c>
      <c r="E174" s="41">
        <v>20.93</v>
      </c>
      <c r="F174" s="30"/>
      <c r="G174" s="25">
        <f t="shared" si="2"/>
        <v>0</v>
      </c>
      <c r="H174" s="19"/>
    </row>
    <row r="175" spans="1:8" s="4" customFormat="1" ht="21" customHeight="1">
      <c r="A175" s="18">
        <v>170</v>
      </c>
      <c r="B175" s="57" t="s">
        <v>378</v>
      </c>
      <c r="C175" s="40" t="s">
        <v>19</v>
      </c>
      <c r="D175" s="56" t="s">
        <v>379</v>
      </c>
      <c r="E175" s="41">
        <v>23</v>
      </c>
      <c r="F175" s="30"/>
      <c r="G175" s="25">
        <f t="shared" si="2"/>
        <v>0</v>
      </c>
      <c r="H175" s="19"/>
    </row>
    <row r="176" spans="1:8" s="4" customFormat="1" ht="21" customHeight="1">
      <c r="A176" s="18">
        <v>171</v>
      </c>
      <c r="B176" s="50" t="s">
        <v>210</v>
      </c>
      <c r="C176" s="40" t="s">
        <v>19</v>
      </c>
      <c r="D176" s="56" t="s">
        <v>280</v>
      </c>
      <c r="E176" s="41">
        <v>73</v>
      </c>
      <c r="F176" s="25"/>
      <c r="G176" s="25">
        <f t="shared" si="2"/>
        <v>0</v>
      </c>
      <c r="H176" s="19"/>
    </row>
    <row r="177" spans="1:8" s="4" customFormat="1" ht="21" customHeight="1">
      <c r="A177" s="18">
        <v>172</v>
      </c>
      <c r="B177" s="50" t="s">
        <v>109</v>
      </c>
      <c r="C177" s="40" t="s">
        <v>19</v>
      </c>
      <c r="D177" s="56" t="s">
        <v>306</v>
      </c>
      <c r="E177" s="41">
        <v>42</v>
      </c>
      <c r="F177" s="42"/>
      <c r="G177" s="25">
        <f t="shared" si="2"/>
        <v>0</v>
      </c>
      <c r="H177" s="19"/>
    </row>
    <row r="178" spans="1:8" s="4" customFormat="1" ht="21" customHeight="1">
      <c r="A178" s="18">
        <v>173</v>
      </c>
      <c r="B178" s="50" t="s">
        <v>211</v>
      </c>
      <c r="C178" s="40" t="s">
        <v>19</v>
      </c>
      <c r="D178" s="56" t="s">
        <v>79</v>
      </c>
      <c r="E178" s="41">
        <v>13.03</v>
      </c>
      <c r="F178" s="28"/>
      <c r="G178" s="25">
        <f t="shared" si="2"/>
        <v>0</v>
      </c>
      <c r="H178" s="19"/>
    </row>
    <row r="179" spans="1:8" s="4" customFormat="1" ht="21" customHeight="1">
      <c r="A179" s="18">
        <v>174</v>
      </c>
      <c r="B179" s="50" t="s">
        <v>212</v>
      </c>
      <c r="C179" s="40" t="s">
        <v>19</v>
      </c>
      <c r="D179" s="56" t="s">
        <v>307</v>
      </c>
      <c r="E179" s="41">
        <v>20</v>
      </c>
      <c r="F179" s="28"/>
      <c r="G179" s="25">
        <f t="shared" si="2"/>
        <v>0</v>
      </c>
      <c r="H179" s="19"/>
    </row>
    <row r="180" spans="1:8" s="4" customFormat="1" ht="21" customHeight="1">
      <c r="A180" s="18">
        <v>175</v>
      </c>
      <c r="B180" s="57" t="s">
        <v>397</v>
      </c>
      <c r="C180" s="40" t="s">
        <v>19</v>
      </c>
      <c r="D180" s="56" t="s">
        <v>398</v>
      </c>
      <c r="E180" s="41">
        <v>20</v>
      </c>
      <c r="F180" s="28"/>
      <c r="G180" s="25">
        <f t="shared" si="2"/>
        <v>0</v>
      </c>
      <c r="H180" s="19"/>
    </row>
    <row r="181" spans="1:8" s="4" customFormat="1" ht="21" customHeight="1">
      <c r="A181" s="18">
        <v>176</v>
      </c>
      <c r="B181" s="50" t="s">
        <v>272</v>
      </c>
      <c r="C181" s="40" t="s">
        <v>19</v>
      </c>
      <c r="D181" s="56" t="s">
        <v>273</v>
      </c>
      <c r="E181" s="41">
        <v>32</v>
      </c>
      <c r="F181" s="28"/>
      <c r="G181" s="25">
        <f t="shared" si="2"/>
        <v>0</v>
      </c>
      <c r="H181" s="19"/>
    </row>
    <row r="182" spans="1:8" s="4" customFormat="1" ht="21" customHeight="1">
      <c r="A182" s="18">
        <v>177</v>
      </c>
      <c r="B182" s="50" t="s">
        <v>213</v>
      </c>
      <c r="C182" s="40" t="s">
        <v>19</v>
      </c>
      <c r="D182" s="56" t="s">
        <v>153</v>
      </c>
      <c r="E182" s="41">
        <v>0.41</v>
      </c>
      <c r="F182" s="28"/>
      <c r="G182" s="25">
        <f t="shared" si="2"/>
        <v>0</v>
      </c>
      <c r="H182" s="19"/>
    </row>
    <row r="183" spans="1:8" s="4" customFormat="1" ht="21" customHeight="1">
      <c r="A183" s="18">
        <v>178</v>
      </c>
      <c r="B183" s="50" t="s">
        <v>83</v>
      </c>
      <c r="C183" s="40" t="s">
        <v>19</v>
      </c>
      <c r="D183" s="56" t="s">
        <v>329</v>
      </c>
      <c r="E183" s="41">
        <v>40</v>
      </c>
      <c r="F183" s="42"/>
      <c r="G183" s="25">
        <f t="shared" si="2"/>
        <v>0</v>
      </c>
      <c r="H183" s="19"/>
    </row>
    <row r="184" spans="1:8" s="4" customFormat="1" ht="21" customHeight="1">
      <c r="A184" s="18">
        <v>179</v>
      </c>
      <c r="B184" s="50" t="s">
        <v>64</v>
      </c>
      <c r="C184" s="40" t="s">
        <v>19</v>
      </c>
      <c r="D184" s="56" t="s">
        <v>289</v>
      </c>
      <c r="E184" s="41">
        <v>32</v>
      </c>
      <c r="F184" s="11"/>
      <c r="G184" s="25">
        <f t="shared" si="2"/>
        <v>0</v>
      </c>
      <c r="H184" s="19"/>
    </row>
    <row r="185" spans="1:8" s="4" customFormat="1" ht="21" customHeight="1">
      <c r="A185" s="18">
        <v>180</v>
      </c>
      <c r="B185" s="50" t="s">
        <v>214</v>
      </c>
      <c r="C185" s="40" t="s">
        <v>19</v>
      </c>
      <c r="D185" s="56" t="s">
        <v>80</v>
      </c>
      <c r="E185" s="41">
        <v>26</v>
      </c>
      <c r="F185" s="11"/>
      <c r="G185" s="25">
        <f t="shared" si="2"/>
        <v>0</v>
      </c>
      <c r="H185" s="19"/>
    </row>
    <row r="186" spans="1:8" s="4" customFormat="1" ht="21" customHeight="1">
      <c r="A186" s="18">
        <v>181</v>
      </c>
      <c r="B186" s="50" t="s">
        <v>65</v>
      </c>
      <c r="C186" s="40" t="s">
        <v>19</v>
      </c>
      <c r="D186" s="56" t="s">
        <v>81</v>
      </c>
      <c r="E186" s="41">
        <v>1.64</v>
      </c>
      <c r="F186" s="11"/>
      <c r="G186" s="25">
        <f t="shared" si="2"/>
        <v>0</v>
      </c>
      <c r="H186" s="19"/>
    </row>
    <row r="187" spans="1:8" s="4" customFormat="1" ht="21" customHeight="1">
      <c r="A187" s="18">
        <v>182</v>
      </c>
      <c r="B187" s="50" t="s">
        <v>217</v>
      </c>
      <c r="C187" s="40" t="s">
        <v>19</v>
      </c>
      <c r="D187" s="56" t="s">
        <v>364</v>
      </c>
      <c r="E187" s="46">
        <v>0.2</v>
      </c>
      <c r="F187" s="55"/>
      <c r="G187" s="25">
        <f t="shared" si="2"/>
        <v>0</v>
      </c>
      <c r="H187" s="52"/>
    </row>
    <row r="188" spans="1:8" s="4" customFormat="1" ht="21" customHeight="1" thickBot="1">
      <c r="A188" s="18">
        <v>183</v>
      </c>
      <c r="B188" s="50" t="s">
        <v>66</v>
      </c>
      <c r="C188" s="40" t="s">
        <v>19</v>
      </c>
      <c r="D188" s="56" t="s">
        <v>154</v>
      </c>
      <c r="E188" s="46">
        <v>0.8</v>
      </c>
      <c r="F188" s="51"/>
      <c r="G188" s="25">
        <f t="shared" si="2"/>
        <v>0</v>
      </c>
      <c r="H188" s="52"/>
    </row>
    <row r="189" spans="1:8" s="4" customFormat="1" ht="30" customHeight="1" thickBot="1" thickTop="1">
      <c r="A189" s="48" t="s">
        <v>21</v>
      </c>
      <c r="B189" s="49"/>
      <c r="C189" s="49"/>
      <c r="D189" s="77"/>
      <c r="E189" s="64"/>
      <c r="F189" s="53" t="s">
        <v>33</v>
      </c>
      <c r="G189" s="53">
        <f>SUM(G6:G188)</f>
        <v>0</v>
      </c>
      <c r="H189" s="54"/>
    </row>
    <row r="190" spans="1:13" ht="13.5" customHeight="1">
      <c r="A190" s="7"/>
      <c r="B190" s="7"/>
      <c r="C190" s="7"/>
      <c r="D190" s="78"/>
      <c r="E190" s="65"/>
      <c r="F190" s="8"/>
      <c r="G190" s="9"/>
      <c r="H190" s="10"/>
      <c r="M190" s="5" t="s">
        <v>8</v>
      </c>
    </row>
    <row r="191" spans="1:5" s="21" customFormat="1" ht="18" customHeight="1">
      <c r="A191" s="37" t="s">
        <v>30</v>
      </c>
      <c r="B191" s="37"/>
      <c r="C191" s="35"/>
      <c r="D191" s="70"/>
      <c r="E191" s="66"/>
    </row>
    <row r="192" spans="1:8" s="31" customFormat="1" ht="13.5" customHeight="1">
      <c r="A192" s="47" t="s">
        <v>32</v>
      </c>
      <c r="B192" s="47"/>
      <c r="C192" s="47"/>
      <c r="E192" s="67"/>
      <c r="F192" s="47"/>
      <c r="G192" s="47"/>
      <c r="H192" s="45"/>
    </row>
    <row r="193" spans="1:5" s="31" customFormat="1" ht="13.5" customHeight="1">
      <c r="A193" s="33" t="s">
        <v>28</v>
      </c>
      <c r="B193" s="33"/>
      <c r="C193" s="34"/>
      <c r="D193" s="33"/>
      <c r="E193" s="66"/>
    </row>
    <row r="194" spans="1:5" s="31" customFormat="1" ht="13.5" customHeight="1">
      <c r="A194" s="33" t="s">
        <v>6</v>
      </c>
      <c r="B194" s="33"/>
      <c r="C194" s="34"/>
      <c r="D194" s="33"/>
      <c r="E194" s="66"/>
    </row>
    <row r="195" spans="1:5" s="31" customFormat="1" ht="13.5" customHeight="1">
      <c r="A195" s="33" t="s">
        <v>13</v>
      </c>
      <c r="B195" s="33"/>
      <c r="C195" s="34"/>
      <c r="D195" s="33"/>
      <c r="E195" s="66"/>
    </row>
    <row r="196" spans="1:5" s="31" customFormat="1" ht="13.5" customHeight="1">
      <c r="A196" s="33" t="s">
        <v>12</v>
      </c>
      <c r="B196" s="33"/>
      <c r="C196" s="34"/>
      <c r="D196" s="33"/>
      <c r="E196" s="66"/>
    </row>
    <row r="197" spans="1:5" s="31" customFormat="1" ht="13.5" customHeight="1">
      <c r="A197" s="33" t="s">
        <v>5</v>
      </c>
      <c r="B197" s="33"/>
      <c r="C197" s="34"/>
      <c r="D197" s="33"/>
      <c r="E197" s="66"/>
    </row>
    <row r="198" spans="1:5" s="31" customFormat="1" ht="13.5" customHeight="1">
      <c r="A198" s="31" t="s">
        <v>35</v>
      </c>
      <c r="C198" s="32"/>
      <c r="D198" s="71"/>
      <c r="E198" s="66"/>
    </row>
    <row r="199" spans="1:5" s="31" customFormat="1" ht="13.5" customHeight="1">
      <c r="A199" s="31" t="s">
        <v>9</v>
      </c>
      <c r="C199" s="32"/>
      <c r="D199" s="71"/>
      <c r="E199" s="66"/>
    </row>
    <row r="200" spans="1:5" s="31" customFormat="1" ht="13.5" customHeight="1">
      <c r="A200" s="31" t="s">
        <v>16</v>
      </c>
      <c r="C200" s="32"/>
      <c r="D200" s="71"/>
      <c r="E200" s="66"/>
    </row>
    <row r="201" spans="1:5" s="21" customFormat="1" ht="13.5" customHeight="1">
      <c r="A201" s="21" t="s">
        <v>4</v>
      </c>
      <c r="C201" s="35"/>
      <c r="D201" s="70"/>
      <c r="E201" s="66"/>
    </row>
    <row r="202" spans="1:7" s="3" customFormat="1" ht="26.25" customHeight="1">
      <c r="A202" s="83" t="s">
        <v>82</v>
      </c>
      <c r="B202" s="83"/>
      <c r="C202" s="83"/>
      <c r="D202" s="83"/>
      <c r="E202" s="83"/>
      <c r="F202" s="83"/>
      <c r="G202" s="83"/>
    </row>
    <row r="203" spans="1:5" s="21" customFormat="1" ht="13.5" customHeight="1">
      <c r="A203" s="21" t="s">
        <v>11</v>
      </c>
      <c r="C203" s="35"/>
      <c r="D203" s="70"/>
      <c r="E203" s="66"/>
    </row>
    <row r="204" spans="1:5" s="21" customFormat="1" ht="13.5" customHeight="1">
      <c r="A204" s="21" t="s">
        <v>0</v>
      </c>
      <c r="C204" s="35"/>
      <c r="D204" s="70"/>
      <c r="E204" s="66"/>
    </row>
    <row r="205" spans="1:5" s="20" customFormat="1" ht="13.5" customHeight="1">
      <c r="A205" s="21"/>
      <c r="B205" s="21"/>
      <c r="C205" s="35"/>
      <c r="D205" s="70"/>
      <c r="E205" s="68"/>
    </row>
    <row r="206" spans="1:5" s="21" customFormat="1" ht="13.5" customHeight="1">
      <c r="A206" s="13" t="s">
        <v>24</v>
      </c>
      <c r="B206" s="13"/>
      <c r="C206" s="36"/>
      <c r="D206" s="79"/>
      <c r="E206" s="66"/>
    </row>
    <row r="207" spans="1:5" s="21" customFormat="1" ht="13.5" customHeight="1">
      <c r="A207" s="21" t="s">
        <v>10</v>
      </c>
      <c r="C207" s="38"/>
      <c r="D207" s="80"/>
      <c r="E207" s="66"/>
    </row>
    <row r="208" spans="1:5" s="21" customFormat="1" ht="13.5" customHeight="1">
      <c r="A208" s="21" t="s">
        <v>2</v>
      </c>
      <c r="C208" s="38"/>
      <c r="D208" s="80"/>
      <c r="E208" s="66"/>
    </row>
    <row r="209" spans="1:5" s="21" customFormat="1" ht="13.5" customHeight="1">
      <c r="A209" s="21" t="s">
        <v>7</v>
      </c>
      <c r="C209" s="38"/>
      <c r="D209" s="80"/>
      <c r="E209" s="66"/>
    </row>
    <row r="210" spans="1:8" s="12" customFormat="1" ht="13.5" customHeight="1">
      <c r="A210" s="21" t="s">
        <v>25</v>
      </c>
      <c r="B210" s="21"/>
      <c r="C210" s="38"/>
      <c r="D210" s="80"/>
      <c r="E210" s="66"/>
      <c r="F210" s="21"/>
      <c r="G210" s="21"/>
      <c r="H210" s="21"/>
    </row>
    <row r="211" spans="1:8" s="12" customFormat="1" ht="13.5" customHeight="1">
      <c r="A211" s="21" t="s">
        <v>26</v>
      </c>
      <c r="B211" s="21"/>
      <c r="C211" s="38"/>
      <c r="D211" s="80"/>
      <c r="E211" s="66"/>
      <c r="F211" s="21"/>
      <c r="G211" s="21"/>
      <c r="H211" s="21"/>
    </row>
    <row r="212" spans="1:8" s="12" customFormat="1" ht="13.5" customHeight="1">
      <c r="A212" s="21" t="s">
        <v>27</v>
      </c>
      <c r="B212" s="21"/>
      <c r="C212" s="38"/>
      <c r="D212" s="80"/>
      <c r="E212" s="66"/>
      <c r="F212" s="21"/>
      <c r="G212" s="21"/>
      <c r="H212" s="21"/>
    </row>
    <row r="213" spans="1:8" s="12" customFormat="1" ht="13.5" customHeight="1">
      <c r="A213" s="21" t="s">
        <v>3</v>
      </c>
      <c r="B213" s="21"/>
      <c r="C213" s="38"/>
      <c r="D213" s="80"/>
      <c r="E213" s="66"/>
      <c r="F213" s="21"/>
      <c r="G213" s="21"/>
      <c r="H213" s="21"/>
    </row>
    <row r="214" spans="1:8" s="12" customFormat="1" ht="13.5" customHeight="1">
      <c r="A214" s="21" t="s">
        <v>15</v>
      </c>
      <c r="B214" s="21"/>
      <c r="C214" s="38"/>
      <c r="D214" s="80"/>
      <c r="E214" s="66"/>
      <c r="F214" s="21"/>
      <c r="G214" s="21"/>
      <c r="H214" s="21"/>
    </row>
    <row r="215" spans="1:8" s="12" customFormat="1" ht="13.5" customHeight="1">
      <c r="A215" s="21" t="s">
        <v>34</v>
      </c>
      <c r="B215" s="21"/>
      <c r="C215" s="38"/>
      <c r="D215" s="80"/>
      <c r="E215" s="66"/>
      <c r="F215" s="21"/>
      <c r="G215" s="21"/>
      <c r="H215" s="21"/>
    </row>
    <row r="216" spans="1:8" s="12" customFormat="1" ht="13.5" customHeight="1">
      <c r="A216" s="21" t="s">
        <v>36</v>
      </c>
      <c r="B216" s="21"/>
      <c r="C216" s="38"/>
      <c r="D216" s="80"/>
      <c r="E216" s="66"/>
      <c r="F216" s="21"/>
      <c r="G216" s="21"/>
      <c r="H216" s="21"/>
    </row>
    <row r="217" spans="1:8" s="12" customFormat="1" ht="13.5" customHeight="1">
      <c r="A217" s="21" t="s">
        <v>1</v>
      </c>
      <c r="B217" s="21"/>
      <c r="C217" s="38"/>
      <c r="D217" s="80"/>
      <c r="E217" s="66"/>
      <c r="F217" s="21"/>
      <c r="G217" s="21"/>
      <c r="H217" s="21"/>
    </row>
    <row r="218" spans="1:8" s="12" customFormat="1" ht="13.5" customHeight="1">
      <c r="A218" s="21" t="s">
        <v>14</v>
      </c>
      <c r="B218" s="21"/>
      <c r="C218" s="38"/>
      <c r="D218" s="80"/>
      <c r="E218" s="66"/>
      <c r="F218" s="21"/>
      <c r="G218" s="21"/>
      <c r="H218" s="21"/>
    </row>
    <row r="219" spans="1:8" s="12" customFormat="1" ht="11.25">
      <c r="A219" s="21"/>
      <c r="B219" s="21"/>
      <c r="C219" s="35"/>
      <c r="D219" s="70"/>
      <c r="E219" s="66"/>
      <c r="F219" s="21"/>
      <c r="G219" s="21"/>
      <c r="H219" s="21"/>
    </row>
  </sheetData>
  <mergeCells count="1">
    <mergeCell ref="A202:G202"/>
  </mergeCells>
  <printOptions/>
  <pageMargins left="0.19680555164813995" right="0.19680555164813995" top="0.7869444489479065" bottom="0.590416669845581" header="0.511388897895813" footer="0.5113888978958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영양사</dc:creator>
  <cp:keywords/>
  <dc:description/>
  <cp:lastModifiedBy>User</cp:lastModifiedBy>
  <cp:lastPrinted>2015-09-14T07:01:26Z</cp:lastPrinted>
  <dcterms:created xsi:type="dcterms:W3CDTF">2009-02-05T08:47:15Z</dcterms:created>
  <dcterms:modified xsi:type="dcterms:W3CDTF">2015-09-14T07:01:32Z</dcterms:modified>
  <cp:category/>
  <cp:version/>
  <cp:contentType/>
  <cp:contentStatus/>
  <cp:revision>289</cp:revision>
</cp:coreProperties>
</file>